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15" tabRatio="737" activeTab="0"/>
  </bookViews>
  <sheets>
    <sheet name="А.стр1" sheetId="1" r:id="rId1"/>
    <sheet name="Бстр2" sheetId="2" r:id="rId2"/>
    <sheet name="Встр3" sheetId="3" r:id="rId3"/>
    <sheet name="Гстр4" sheetId="4" r:id="rId4"/>
    <sheet name="Дстр5" sheetId="5" r:id="rId5"/>
  </sheets>
  <definedNames>
    <definedName name="_ftn2" localSheetId="4">'Дстр5'!#REF!</definedName>
    <definedName name="_ftn3" localSheetId="4">'Дстр5'!$A$13</definedName>
    <definedName name="_ftn4" localSheetId="4">'Дстр5'!$A$17</definedName>
    <definedName name="_ftn5" localSheetId="4">'Дстр5'!$A$18</definedName>
    <definedName name="_ftnref2" localSheetId="4">'Дстр5'!$A$7</definedName>
    <definedName name="_ftnref3" localSheetId="4">'Дстр5'!$A$9</definedName>
    <definedName name="_ftnref4" localSheetId="4">'Дстр5'!$A$10</definedName>
    <definedName name="_ftnref5" localSheetId="4">'Дстр5'!$A$11</definedName>
    <definedName name="_xlnm.Print_Area" localSheetId="1">'Бстр2'!$A$1:$E$44</definedName>
    <definedName name="_xlnm.Print_Area" localSheetId="3">'Гстр4'!$A$1:$K$42</definedName>
  </definedNames>
  <calcPr fullCalcOnLoad="1"/>
</workbook>
</file>

<file path=xl/sharedStrings.xml><?xml version="1.0" encoding="utf-8"?>
<sst xmlns="http://schemas.openxmlformats.org/spreadsheetml/2006/main" count="205" uniqueCount="152">
  <si>
    <t xml:space="preserve">РЕГУЛАТОРНА КОМИСИЈА </t>
  </si>
  <si>
    <t xml:space="preserve">     РЕПУБЛИКЕ СРПСКЕ</t>
  </si>
  <si>
    <t xml:space="preserve">  www.reers.ba, e-mail: regulator@reers.ba</t>
  </si>
  <si>
    <t>Број</t>
  </si>
  <si>
    <t>Опис</t>
  </si>
  <si>
    <t>Трошкови амортизације (КМ)</t>
  </si>
  <si>
    <t>Трошкови одржавања постројења (КМ)</t>
  </si>
  <si>
    <t>Остали фиксни трошкови (КМ)</t>
  </si>
  <si>
    <t>Трошкови административних и општих послова (КМ)</t>
  </si>
  <si>
    <t>Трошкови материјала, горива и енергената (КМ)</t>
  </si>
  <si>
    <t>Остали варијабилни трошкови (КМ)</t>
  </si>
  <si>
    <r>
      <t>Укупни варијабилни трошкови</t>
    </r>
    <r>
      <rPr>
        <sz val="10"/>
        <rFont val="Arial"/>
        <family val="2"/>
      </rPr>
      <t xml:space="preserve"> (9)+(10) (КМ)</t>
    </r>
  </si>
  <si>
    <r>
      <t xml:space="preserve">Укупни трошкови </t>
    </r>
    <r>
      <rPr>
        <sz val="10"/>
        <rFont val="Arial"/>
        <family val="2"/>
      </rPr>
      <t>(8)+(11) (КМ)</t>
    </r>
  </si>
  <si>
    <t>Поврат на капитал са порезом (КМ)</t>
  </si>
  <si>
    <t>Фиксни трошкови помоћних услуга (КМ)</t>
  </si>
  <si>
    <t>Варијабилни трошкови помоћних услуга (КМ) (по врстама)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</si>
  <si>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</si>
  <si>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</si>
  <si>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</si>
  <si>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</si>
  <si>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</si>
  <si>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</si>
  <si>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</si>
  <si>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</si>
  <si>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</si>
  <si>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</si>
  <si>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</si>
  <si>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</si>
  <si>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</si>
  <si>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</si>
  <si>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</si>
  <si>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</si>
  <si>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</si>
  <si>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</si>
  <si>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Мјесец</t>
  </si>
  <si>
    <t xml:space="preserve">Производња </t>
  </si>
  <si>
    <t>Помоћне услуге</t>
  </si>
  <si>
    <t>kWh</t>
  </si>
  <si>
    <t>kVArh</t>
  </si>
  <si>
    <t>Укупно</t>
  </si>
  <si>
    <t>Да су наведени подаци тачни потврђује својим потписом:</t>
  </si>
  <si>
    <t xml:space="preserve">        ( потпис )</t>
  </si>
  <si>
    <t xml:space="preserve">            М.П.</t>
  </si>
  <si>
    <t>2. Година за коју се предлаже цијена: (Описати значајне догађаје које предузеће очекује у години за коју се предвиђање врши, а које може имати утицаја на пословање, трошкове и/или организацију)</t>
  </si>
  <si>
    <t>3. Образложење примијењених поступака ( Описати примијењене поступке за алокацију трошкова ради утврђивања предложених цијена и поступака процјене недостајућих података. Приложити анализе и прорачуне.)</t>
  </si>
  <si>
    <t xml:space="preserve"> Јануар</t>
  </si>
  <si>
    <t xml:space="preserve"> Фебруар</t>
  </si>
  <si>
    <t xml:space="preserve"> Март</t>
  </si>
  <si>
    <t xml:space="preserve"> Април</t>
  </si>
  <si>
    <t xml:space="preserve"> Мај</t>
  </si>
  <si>
    <t xml:space="preserve"> Јун</t>
  </si>
  <si>
    <t xml:space="preserve"> Јул</t>
  </si>
  <si>
    <t xml:space="preserve"> Август</t>
  </si>
  <si>
    <t xml:space="preserve"> Септембар</t>
  </si>
  <si>
    <t xml:space="preserve"> Октобар</t>
  </si>
  <si>
    <t xml:space="preserve"> Новембар</t>
  </si>
  <si>
    <t xml:space="preserve"> Децембар</t>
  </si>
  <si>
    <t>Лице овлашћено за заступање:</t>
  </si>
  <si>
    <t>тел: +387 (0)59 272 400, факс: +387 (0)59 272 430</t>
  </si>
  <si>
    <t xml:space="preserve"> Пуни назив правног лица</t>
  </si>
  <si>
    <t xml:space="preserve"> Сједиште</t>
  </si>
  <si>
    <t xml:space="preserve"> Адреса</t>
  </si>
  <si>
    <t xml:space="preserve"> Матични број јединственог регистра</t>
  </si>
  <si>
    <t xml:space="preserve"> Јединствени идентификациони број (ЈИБ)</t>
  </si>
  <si>
    <t xml:space="preserve"> Телефон</t>
  </si>
  <si>
    <t xml:space="preserve"> Електронска адреса</t>
  </si>
  <si>
    <t xml:space="preserve"> Лице овлашћено за
 заступање</t>
  </si>
  <si>
    <t xml:space="preserve"> Име и презиме</t>
  </si>
  <si>
    <t xml:space="preserve"> ЈМБГ</t>
  </si>
  <si>
    <t xml:space="preserve"> Телефакс</t>
  </si>
  <si>
    <t xml:space="preserve"> Укупно</t>
  </si>
  <si>
    <t>1. Базна година: ( Описати значајне догађаје за предузеће током базне године, који су утицали на   пословање, трошкове, и/или организацију предузећа)</t>
  </si>
  <si>
    <t xml:space="preserve"> КМ</t>
  </si>
  <si>
    <t xml:space="preserve">Приход </t>
  </si>
  <si>
    <t>Расположива снага (kW)</t>
  </si>
  <si>
    <t>Максимална снага (kW)</t>
  </si>
  <si>
    <t>УКУПНА ПРОСЈЕЧНА  ЦИЈЕНА (КМ/kWh)</t>
  </si>
  <si>
    <t>ЗАХТИЈЕВАНА ЈЕДНОКОМПОНЕНТНА ЦИЈЕНА:</t>
  </si>
  <si>
    <t>ЗАХТИЈЕВАНА ДВОКОМПОНЕНТНА ЦИЈЕНА:</t>
  </si>
  <si>
    <t>Остали купци</t>
  </si>
  <si>
    <t>Укупни фиксни трошкови (4)+(5)+(6)+(7) (КМ)</t>
  </si>
  <si>
    <t>3.1.</t>
  </si>
  <si>
    <t>3.2.</t>
  </si>
  <si>
    <t>3.3.</t>
  </si>
  <si>
    <t>3.4.</t>
  </si>
  <si>
    <t>Помоћне услуге (kWh)</t>
  </si>
  <si>
    <t>Остали купци (kWh)</t>
  </si>
  <si>
    <t>Резервно снабдијевање (kWh)</t>
  </si>
  <si>
    <t>Тарифни купци, односно јавно снабдијевање (kWh)</t>
  </si>
  <si>
    <t xml:space="preserve">Приход од помоћних услуга (КМ) </t>
  </si>
  <si>
    <t>Приход од осталих купаца  (КМ)</t>
  </si>
  <si>
    <t>Помоћне услуге (КМ/kWh)</t>
  </si>
  <si>
    <t>- производња активне енергије (KM)</t>
  </si>
  <si>
    <t>Промјена (%)</t>
  </si>
  <si>
    <t>Базна 
година</t>
  </si>
  <si>
    <r>
      <t xml:space="preserve">Остали приходи остварени коришћењем лиценцираних средстава по основу обављања нелиценцираних дјелатности </t>
    </r>
    <r>
      <rPr>
        <sz val="9"/>
        <rFont val="Arial"/>
        <family val="2"/>
      </rPr>
      <t>(КМ)</t>
    </r>
  </si>
  <si>
    <t>- производња реактивне енергије (KM)</t>
  </si>
  <si>
    <t>Тарифни
 период</t>
  </si>
  <si>
    <t>ЦИЈЕНА ЗА ТАРИФНЕ КУПЦЕ/ЈАВНО СНАБДИЈЕВАЊЕ - БАЗНА ГОДИНА И ЗАХТЈЕВ</t>
  </si>
  <si>
    <t>ПОТРЕБАН ПРИХОД (12)+(13)-(14) (КМ)</t>
  </si>
  <si>
    <t>В. ЗНАЧАЈНИ ДОГАЂАЈИ КОЈИ УТИЧУ НА ПОСЛОВАЊЕ</t>
  </si>
  <si>
    <t>Г. ПОМОЋНЕ УЛУГЕ</t>
  </si>
  <si>
    <t>Приход од помоћних услуга (КМ)</t>
  </si>
  <si>
    <t>- реактивна електрична енергија (KM)</t>
  </si>
  <si>
    <t>- активне електрична енергија (KM)</t>
  </si>
  <si>
    <t>- снага (KM)</t>
  </si>
  <si>
    <t>2.1</t>
  </si>
  <si>
    <t>2.2</t>
  </si>
  <si>
    <t>4.1</t>
  </si>
  <si>
    <t>4.2</t>
  </si>
  <si>
    <t>4.3</t>
  </si>
  <si>
    <t>Додатни трошкови помоћних услуга (19)+(20) (КМ)</t>
  </si>
  <si>
    <t>Тарифно/
Јавно сн.</t>
  </si>
  <si>
    <t>Резервно снабд.</t>
  </si>
  <si>
    <t>Цијене:</t>
  </si>
  <si>
    <t>Г. ПОДАЦИ О ПРОИЗВОДЊИ И ПРОДАЈИ У БАЗНОЈ ГОДИНИ</t>
  </si>
  <si>
    <t xml:space="preserve"> А. СЛУЖБЕНА АДРЕСА ПРЕДУЗЕЋА (ОПШТИ ПОДАЦИ О ПОДНОСИОЦУ ЗАХТЈЕВА)</t>
  </si>
  <si>
    <t>Д. ПОДАЦИ О ПРОИЗВОДЊИ И ПРОДАЈИ У ТАРИФНОМ ПЕРИОДУ</t>
  </si>
  <si>
    <t xml:space="preserve">ПОДНОСИЛАЦ ЗАХТЈЕВА: </t>
  </si>
  <si>
    <t>ЗАХТИЈЕВАНА ЦИЈЕНА  ЗА ТАРИФНЕ КУПЦЕ/ЈАВНО СНАБДИЈЕВАЊЕ (КМ/kWh):</t>
  </si>
  <si>
    <t>Резервно снабдијевање  (КМ/kWh)</t>
  </si>
  <si>
    <t>21</t>
  </si>
  <si>
    <t>89101 Требиње, Краљице Јелене Анжујске бр.7</t>
  </si>
  <si>
    <t>ЗА ЕНЕРГЕТИКУ</t>
  </si>
  <si>
    <t xml:space="preserve">МЈЕСТО И АДРЕСА: </t>
  </si>
  <si>
    <t>DATUM:</t>
  </si>
  <si>
    <t>ТРОШКОВИ, ПРИХОД И ЦИЈЕНЕ</t>
  </si>
  <si>
    <t>Производња на прагу током године  - укупно (kWh)</t>
  </si>
  <si>
    <t>КАЛКУЛАТИВНИ ПОДАЦИ</t>
  </si>
  <si>
    <t>Калкулативне ЦИЈЕНЕ</t>
  </si>
  <si>
    <t>Калкулативни ПРИХОДИ</t>
  </si>
  <si>
    <t>19</t>
  </si>
  <si>
    <t>20</t>
  </si>
  <si>
    <t>22</t>
  </si>
  <si>
    <t>23</t>
  </si>
  <si>
    <t>24</t>
  </si>
  <si>
    <t>25</t>
  </si>
  <si>
    <t>Приход од резервног снабдијевања КМ</t>
  </si>
  <si>
    <t>Цијена за тарифне купце/јавно снабдијевање (КМ/kWh)
[(15)-(22)-(23)-(24)]/[3.4]</t>
  </si>
  <si>
    <r>
      <t>Б</t>
    </r>
    <r>
      <rPr>
        <sz val="11"/>
        <rFont val="Arial"/>
        <family val="2"/>
      </rPr>
      <t>.</t>
    </r>
    <r>
      <rPr>
        <b/>
        <sz val="11"/>
        <rFont val="Arial"/>
        <family val="2"/>
      </rPr>
      <t xml:space="preserve"> ТЕХНИЧКИ И ЕКОНОМСКИ ПОДАЦИ - БАЗНА ГОДИНА И ЗАХТЈЕВ 
(СНАГА, ЕНЕРГИЈА, ТРОШКОВИ, ПРИХОД И ЦИЈЕНЕ)</t>
    </r>
  </si>
  <si>
    <t>ТЕХНИЧКИ ПОДАЦИ (СНАГА И ЕНЕРГИЈА)</t>
  </si>
  <si>
    <t>ЗАХТЈЕВ ЗА ОДОБРЕЊЕ ЦИЈЕНA НА ПРАГУ ЕЛЕКТРАНЕ</t>
  </si>
  <si>
    <t xml:space="preserve">Д. ЗАХТИЈЕВАНЕ ЦИЈЕНЕ </t>
  </si>
  <si>
    <t>ПРОСЈЕЧНА  ЦИЈЕНА КАПАЦИТЕТА (КМ/kW)</t>
  </si>
  <si>
    <r>
      <t>ПРОСЈЕЧНА  ЦИЈЕНА ЕНЕРГИЈЕ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(КМ/kWh)</t>
    </r>
  </si>
  <si>
    <t>Просјечна цијена капацитета [(15)-(11)]/(2) (КМ/kW)</t>
  </si>
  <si>
    <t>Просјечна цијена енергије (11)/(3) (КМ/kWh)</t>
  </si>
  <si>
    <t>Подносим  захтјев  за  одобрење  цијена  електричне  енергије  на  прагу електране у складу са одредбама Закона о електричној енергији Републике Српске (Службени гласник Републике Српске, број 8/08, 34/09, 92/09 и 1/11)  и Правилника  о  тарифној  методологији  и  тарифном  поступку за електричну енергију (Службени гласникброј 96/12, џџ/15</t>
  </si>
  <si>
    <t xml:space="preserve">Напомена: </t>
  </si>
  <si>
    <t>* Остали купци су купци који се не снабдијевају у систему јавне услуге, тј. код јавног или резервног снабдјевача</t>
  </si>
  <si>
    <t>УКУПНА ПРОСЈЕЧНА ЦИЈЕНА (15)/(3) (КМ/kWh)</t>
  </si>
  <si>
    <r>
      <t>Остали купци</t>
    </r>
    <r>
      <rPr>
        <b/>
        <sz val="12"/>
        <rFont val="Arial"/>
        <family val="2"/>
      </rPr>
      <t>*</t>
    </r>
    <r>
      <rPr>
        <sz val="10"/>
        <rFont val="Arial"/>
        <family val="2"/>
      </rPr>
      <t xml:space="preserve"> (КМ/kWh)  </t>
    </r>
  </si>
</sst>
</file>

<file path=xl/styles.xml><?xml version="1.0" encoding="utf-8"?>
<styleSheet xmlns="http://schemas.openxmlformats.org/spreadsheetml/2006/main">
  <numFmts count="3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"/>
    <numFmt numFmtId="185" formatCode="#,##0_ ;\-#,##0\ "/>
    <numFmt numFmtId="186" formatCode="#,##0.00_ ;\-#,##0.00\ "/>
    <numFmt numFmtId="187" formatCode="#,##0.000000000_ ;\-#,##0.000000000\ "/>
    <numFmt numFmtId="188" formatCode="#,##0.0000000000_ ;\-#,##0.0000000000\ "/>
    <numFmt numFmtId="189" formatCode="#,##0.0"/>
    <numFmt numFmtId="190" formatCode="#,##0.0000"/>
  </numFmts>
  <fonts count="47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3" fillId="0" borderId="13" xfId="0" applyFont="1" applyBorder="1" applyAlignment="1">
      <alignment/>
    </xf>
    <xf numFmtId="4" fontId="0" fillId="0" borderId="10" xfId="0" applyNumberFormat="1" applyFont="1" applyBorder="1" applyAlignment="1">
      <alignment wrapText="1"/>
    </xf>
    <xf numFmtId="3" fontId="0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 vertical="center" wrapText="1"/>
    </xf>
    <xf numFmtId="3" fontId="0" fillId="0" borderId="0" xfId="0" applyNumberForma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85" fontId="0" fillId="0" borderId="10" xfId="0" applyNumberFormat="1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85" fontId="0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87" fontId="0" fillId="0" borderId="10" xfId="0" applyNumberFormat="1" applyFont="1" applyBorder="1" applyAlignment="1">
      <alignment vertical="center" wrapText="1"/>
    </xf>
    <xf numFmtId="188" fontId="0" fillId="0" borderId="1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16" fontId="8" fillId="0" borderId="10" xfId="0" applyNumberFormat="1" applyFont="1" applyBorder="1" applyAlignment="1" quotePrefix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49" fontId="8" fillId="0" borderId="10" xfId="0" applyNumberFormat="1" applyFont="1" applyBorder="1" applyAlignment="1" quotePrefix="1">
      <alignment horizontal="right" vertical="center" wrapText="1"/>
    </xf>
    <xf numFmtId="49" fontId="11" fillId="0" borderId="10" xfId="0" applyNumberFormat="1" applyFont="1" applyBorder="1" applyAlignment="1" quotePrefix="1">
      <alignment horizontal="center" vertical="center" wrapText="1"/>
    </xf>
    <xf numFmtId="0" fontId="5" fillId="0" borderId="10" xfId="0" applyFont="1" applyBorder="1" applyAlignment="1">
      <alignment/>
    </xf>
    <xf numFmtId="49" fontId="8" fillId="0" borderId="0" xfId="0" applyNumberFormat="1" applyFont="1" applyBorder="1" applyAlignment="1" quotePrefix="1">
      <alignment horizontal="right" vertical="center" wrapText="1"/>
    </xf>
    <xf numFmtId="0" fontId="0" fillId="0" borderId="10" xfId="0" applyFont="1" applyBorder="1" applyAlignment="1" quotePrefix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center"/>
    </xf>
    <xf numFmtId="16" fontId="0" fillId="0" borderId="10" xfId="0" applyNumberFormat="1" applyFont="1" applyBorder="1" applyAlignment="1" quotePrefix="1">
      <alignment horizont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wrapText="1"/>
    </xf>
    <xf numFmtId="16" fontId="8" fillId="33" borderId="10" xfId="0" applyNumberFormat="1" applyFont="1" applyFill="1" applyBorder="1" applyAlignment="1" quotePrefix="1">
      <alignment horizontal="right" vertical="center" wrapText="1"/>
    </xf>
    <xf numFmtId="49" fontId="8" fillId="0" borderId="10" xfId="0" applyNumberFormat="1" applyFont="1" applyBorder="1" applyAlignment="1" quotePrefix="1">
      <alignment horizontal="center" vertical="center" wrapText="1"/>
    </xf>
    <xf numFmtId="0" fontId="5" fillId="34" borderId="17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85" fontId="5" fillId="35" borderId="10" xfId="0" applyNumberFormat="1" applyFont="1" applyFill="1" applyBorder="1" applyAlignment="1">
      <alignment vertical="center" wrapText="1"/>
    </xf>
    <xf numFmtId="185" fontId="5" fillId="35" borderId="10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 quotePrefix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11" fillId="34" borderId="18" xfId="0" applyNumberFormat="1" applyFont="1" applyFill="1" applyBorder="1" applyAlignment="1" quotePrefix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wrapText="1"/>
    </xf>
    <xf numFmtId="185" fontId="0" fillId="0" borderId="15" xfId="0" applyNumberFormat="1" applyFont="1" applyBorder="1" applyAlignment="1">
      <alignment wrapText="1"/>
    </xf>
    <xf numFmtId="4" fontId="0" fillId="0" borderId="15" xfId="0" applyNumberFormat="1" applyFont="1" applyBorder="1" applyAlignment="1">
      <alignment wrapText="1"/>
    </xf>
    <xf numFmtId="4" fontId="0" fillId="0" borderId="16" xfId="0" applyNumberFormat="1" applyFont="1" applyBorder="1" applyAlignment="1">
      <alignment wrapText="1"/>
    </xf>
    <xf numFmtId="3" fontId="5" fillId="35" borderId="19" xfId="0" applyNumberFormat="1" applyFont="1" applyFill="1" applyBorder="1" applyAlignment="1">
      <alignment wrapText="1"/>
    </xf>
    <xf numFmtId="3" fontId="5" fillId="35" borderId="20" xfId="0" applyNumberFormat="1" applyFont="1" applyFill="1" applyBorder="1" applyAlignment="1">
      <alignment wrapText="1"/>
    </xf>
    <xf numFmtId="0" fontId="8" fillId="0" borderId="21" xfId="0" applyFont="1" applyBorder="1" applyAlignment="1">
      <alignment horizontal="center" vertical="center" wrapText="1"/>
    </xf>
    <xf numFmtId="3" fontId="5" fillId="35" borderId="22" xfId="0" applyNumberFormat="1" applyFont="1" applyFill="1" applyBorder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wrapText="1"/>
    </xf>
    <xf numFmtId="4" fontId="0" fillId="0" borderId="23" xfId="0" applyNumberFormat="1" applyFont="1" applyBorder="1" applyAlignment="1">
      <alignment wrapText="1"/>
    </xf>
    <xf numFmtId="4" fontId="0" fillId="0" borderId="24" xfId="0" applyNumberFormat="1" applyFont="1" applyBorder="1" applyAlignment="1">
      <alignment wrapText="1"/>
    </xf>
    <xf numFmtId="4" fontId="0" fillId="0" borderId="25" xfId="0" applyNumberFormat="1" applyFont="1" applyBorder="1" applyAlignment="1">
      <alignment wrapText="1"/>
    </xf>
    <xf numFmtId="185" fontId="0" fillId="0" borderId="24" xfId="0" applyNumberFormat="1" applyFont="1" applyBorder="1" applyAlignment="1">
      <alignment wrapText="1"/>
    </xf>
    <xf numFmtId="185" fontId="0" fillId="0" borderId="21" xfId="0" applyNumberFormat="1" applyFont="1" applyBorder="1" applyAlignment="1">
      <alignment wrapText="1"/>
    </xf>
    <xf numFmtId="185" fontId="0" fillId="0" borderId="26" xfId="0" applyNumberFormat="1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28" xfId="0" applyFont="1" applyBorder="1" applyAlignment="1">
      <alignment wrapText="1"/>
    </xf>
    <xf numFmtId="185" fontId="0" fillId="0" borderId="29" xfId="0" applyNumberFormat="1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5" fillId="35" borderId="31" xfId="0" applyFont="1" applyFill="1" applyBorder="1" applyAlignment="1">
      <alignment wrapText="1"/>
    </xf>
    <xf numFmtId="4" fontId="5" fillId="35" borderId="32" xfId="0" applyNumberFormat="1" applyFont="1" applyFill="1" applyBorder="1" applyAlignment="1">
      <alignment wrapText="1"/>
    </xf>
    <xf numFmtId="3" fontId="5" fillId="35" borderId="33" xfId="0" applyNumberFormat="1" applyFont="1" applyFill="1" applyBorder="1" applyAlignment="1">
      <alignment wrapText="1"/>
    </xf>
    <xf numFmtId="190" fontId="5" fillId="35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34" xfId="0" applyFont="1" applyBorder="1" applyAlignment="1">
      <alignment wrapText="1"/>
    </xf>
    <xf numFmtId="185" fontId="0" fillId="0" borderId="35" xfId="0" applyNumberFormat="1" applyFont="1" applyBorder="1" applyAlignment="1">
      <alignment wrapText="1"/>
    </xf>
    <xf numFmtId="185" fontId="0" fillId="0" borderId="36" xfId="0" applyNumberFormat="1" applyFont="1" applyBorder="1" applyAlignment="1">
      <alignment wrapText="1"/>
    </xf>
    <xf numFmtId="4" fontId="0" fillId="0" borderId="36" xfId="0" applyNumberFormat="1" applyFont="1" applyBorder="1" applyAlignment="1">
      <alignment wrapText="1"/>
    </xf>
    <xf numFmtId="4" fontId="0" fillId="0" borderId="37" xfId="0" applyNumberFormat="1" applyFont="1" applyBorder="1" applyAlignment="1">
      <alignment wrapText="1"/>
    </xf>
    <xf numFmtId="4" fontId="0" fillId="0" borderId="38" xfId="0" applyNumberFormat="1" applyFont="1" applyBorder="1" applyAlignment="1">
      <alignment wrapText="1"/>
    </xf>
    <xf numFmtId="0" fontId="8" fillId="0" borderId="26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35" borderId="26" xfId="0" applyFont="1" applyFill="1" applyBorder="1" applyAlignment="1">
      <alignment horizontal="center" wrapText="1"/>
    </xf>
    <xf numFmtId="0" fontId="8" fillId="35" borderId="24" xfId="0" applyFont="1" applyFill="1" applyBorder="1" applyAlignment="1">
      <alignment horizontal="center" wrapText="1"/>
    </xf>
    <xf numFmtId="0" fontId="8" fillId="35" borderId="25" xfId="0" applyFont="1" applyFill="1" applyBorder="1" applyAlignment="1">
      <alignment horizontal="center" wrapText="1"/>
    </xf>
    <xf numFmtId="0" fontId="8" fillId="35" borderId="23" xfId="0" applyFont="1" applyFill="1" applyBorder="1" applyAlignment="1">
      <alignment horizontal="center" wrapText="1"/>
    </xf>
    <xf numFmtId="190" fontId="5" fillId="0" borderId="0" xfId="0" applyNumberFormat="1" applyFont="1" applyFill="1" applyBorder="1" applyAlignment="1">
      <alignment/>
    </xf>
    <xf numFmtId="0" fontId="5" fillId="33" borderId="18" xfId="0" applyFont="1" applyFill="1" applyBorder="1" applyAlignment="1">
      <alignment horizontal="center" vertical="center" wrapText="1"/>
    </xf>
    <xf numFmtId="3" fontId="0" fillId="33" borderId="0" xfId="0" applyNumberFormat="1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1" fillId="0" borderId="39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36" xfId="0" applyFont="1" applyBorder="1" applyAlignment="1">
      <alignment horizontal="left" wrapText="1"/>
    </xf>
    <xf numFmtId="0" fontId="3" fillId="0" borderId="37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3" fillId="0" borderId="43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49" xfId="0" applyFont="1" applyBorder="1" applyAlignment="1">
      <alignment horizontal="left"/>
    </xf>
    <xf numFmtId="0" fontId="1" fillId="35" borderId="18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5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51" xfId="0" applyBorder="1" applyAlignment="1">
      <alignment horizontal="center" vertical="top" wrapText="1"/>
    </xf>
    <xf numFmtId="0" fontId="0" fillId="0" borderId="50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52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53" xfId="0" applyBorder="1" applyAlignment="1">
      <alignment horizontal="center" vertical="top" wrapText="1"/>
    </xf>
    <xf numFmtId="0" fontId="0" fillId="0" borderId="54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5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1" fillId="0" borderId="51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5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0" fillId="0" borderId="52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53" xfId="0" applyBorder="1" applyAlignment="1">
      <alignment horizontal="left" wrapText="1"/>
    </xf>
    <xf numFmtId="0" fontId="0" fillId="0" borderId="51" xfId="0" applyBorder="1" applyAlignment="1">
      <alignment vertical="top" wrapText="1"/>
    </xf>
    <xf numFmtId="0" fontId="0" fillId="0" borderId="50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5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53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51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5" fillId="35" borderId="55" xfId="0" applyFont="1" applyFill="1" applyBorder="1" applyAlignment="1">
      <alignment horizontal="left" vertical="center" wrapText="1"/>
    </xf>
    <xf numFmtId="0" fontId="5" fillId="35" borderId="56" xfId="0" applyFont="1" applyFill="1" applyBorder="1" applyAlignment="1">
      <alignment horizontal="left" vertical="center" wrapText="1"/>
    </xf>
    <xf numFmtId="0" fontId="5" fillId="35" borderId="57" xfId="0" applyFont="1" applyFill="1" applyBorder="1" applyAlignment="1">
      <alignment horizontal="left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9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35" borderId="39" xfId="0" applyFont="1" applyFill="1" applyBorder="1" applyAlignment="1">
      <alignment horizontal="left" vertical="center" wrapText="1"/>
    </xf>
    <xf numFmtId="0" fontId="5" fillId="35" borderId="40" xfId="0" applyFont="1" applyFill="1" applyBorder="1" applyAlignment="1">
      <alignment horizontal="left" vertical="center" wrapText="1"/>
    </xf>
    <xf numFmtId="0" fontId="5" fillId="35" borderId="4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190" fontId="8" fillId="35" borderId="10" xfId="0" applyNumberFormat="1" applyFont="1" applyFill="1" applyBorder="1" applyAlignment="1">
      <alignment horizontal="center" vertical="center"/>
    </xf>
    <xf numFmtId="4" fontId="8" fillId="35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190" fontId="0" fillId="35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0"/>
  <sheetViews>
    <sheetView tabSelected="1" workbookViewId="0" topLeftCell="A1">
      <selection activeCell="AB31" sqref="AB31"/>
    </sheetView>
  </sheetViews>
  <sheetFormatPr defaultColWidth="9.140625" defaultRowHeight="12.75"/>
  <cols>
    <col min="1" max="1" width="11.7109375" style="0" customWidth="1"/>
    <col min="2" max="7" width="3.8515625" style="0" customWidth="1"/>
    <col min="8" max="8" width="4.7109375" style="0" customWidth="1"/>
    <col min="9" max="23" width="3.8515625" style="0" customWidth="1"/>
    <col min="24" max="24" width="2.7109375" style="0" customWidth="1"/>
  </cols>
  <sheetData>
    <row r="2" spans="1:22" ht="25.5" customHeight="1">
      <c r="A2" s="155" t="s">
        <v>118</v>
      </c>
      <c r="B2" s="155"/>
      <c r="C2" s="155"/>
      <c r="D2" s="155"/>
      <c r="E2" s="155"/>
      <c r="F2" s="156"/>
      <c r="G2" s="151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3"/>
    </row>
    <row r="3" ht="6" customHeight="1">
      <c r="B3" s="1"/>
    </row>
    <row r="4" spans="1:22" ht="18" customHeight="1">
      <c r="A4" s="155" t="s">
        <v>124</v>
      </c>
      <c r="B4" s="155"/>
      <c r="C4" s="155"/>
      <c r="D4" s="155"/>
      <c r="G4" s="151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3"/>
    </row>
    <row r="5" ht="7.5" customHeight="1"/>
    <row r="6" spans="1:15" ht="18.75" customHeight="1">
      <c r="A6" s="56" t="s">
        <v>125</v>
      </c>
      <c r="G6" s="145"/>
      <c r="H6" s="146"/>
      <c r="I6" s="146"/>
      <c r="J6" s="146"/>
      <c r="K6" s="146"/>
      <c r="L6" s="146"/>
      <c r="M6" s="147"/>
      <c r="N6" s="58"/>
      <c r="O6" s="58"/>
    </row>
    <row r="7" spans="1:15" ht="14.25">
      <c r="A7" s="56"/>
      <c r="G7" s="14"/>
      <c r="H7" s="14"/>
      <c r="I7" s="14"/>
      <c r="J7" s="14"/>
      <c r="K7" s="14"/>
      <c r="L7" s="14"/>
      <c r="M7" s="14"/>
      <c r="N7" s="14"/>
      <c r="O7" s="14"/>
    </row>
    <row r="8" spans="1:15" ht="14.25">
      <c r="A8" s="56"/>
      <c r="G8" s="14"/>
      <c r="H8" s="14"/>
      <c r="I8" s="14"/>
      <c r="J8" s="14"/>
      <c r="K8" s="14"/>
      <c r="L8" s="14"/>
      <c r="M8" s="14"/>
      <c r="N8" s="14"/>
      <c r="O8" s="14"/>
    </row>
    <row r="10" spans="13:21" ht="15.75">
      <c r="M10" s="149" t="s">
        <v>0</v>
      </c>
      <c r="N10" s="149"/>
      <c r="O10" s="149"/>
      <c r="P10" s="149"/>
      <c r="Q10" s="149"/>
      <c r="R10" s="149"/>
      <c r="S10" s="149"/>
      <c r="T10" s="149"/>
      <c r="U10" s="149"/>
    </row>
    <row r="11" spans="13:21" ht="15.75">
      <c r="M11" s="149" t="s">
        <v>123</v>
      </c>
      <c r="N11" s="149"/>
      <c r="O11" s="149"/>
      <c r="P11" s="149"/>
      <c r="Q11" s="149"/>
      <c r="R11" s="149"/>
      <c r="S11" s="149"/>
      <c r="T11" s="149"/>
      <c r="U11" s="149"/>
    </row>
    <row r="12" spans="13:17" ht="15.75">
      <c r="M12" s="3" t="s">
        <v>1</v>
      </c>
      <c r="P12" s="4"/>
      <c r="Q12" s="4"/>
    </row>
    <row r="13" spans="6:8" ht="15.75">
      <c r="F13" s="3"/>
      <c r="G13" s="4"/>
      <c r="H13" s="4"/>
    </row>
    <row r="14" spans="6:8" ht="12.75">
      <c r="F14" s="4"/>
      <c r="G14" s="4"/>
      <c r="H14" s="4"/>
    </row>
    <row r="15" spans="7:23" ht="12.75">
      <c r="G15" s="4"/>
      <c r="H15" s="4"/>
      <c r="K15" s="148" t="s">
        <v>122</v>
      </c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</row>
    <row r="16" spans="7:11" ht="12.75">
      <c r="G16" s="4"/>
      <c r="H16" s="4"/>
      <c r="K16" s="4" t="s">
        <v>58</v>
      </c>
    </row>
    <row r="17" spans="7:11" ht="12.75">
      <c r="G17" s="4"/>
      <c r="H17" s="4"/>
      <c r="K17" s="4" t="s">
        <v>2</v>
      </c>
    </row>
    <row r="21" spans="1:23" ht="18">
      <c r="A21" s="154" t="s">
        <v>141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</row>
    <row r="22" ht="18">
      <c r="A22" s="5"/>
    </row>
    <row r="23" spans="1:23" ht="67.5" customHeight="1">
      <c r="A23" s="150" t="s">
        <v>147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</row>
    <row r="24" spans="1:4" ht="15">
      <c r="A24" s="2"/>
      <c r="B24" s="2"/>
      <c r="C24" s="2"/>
      <c r="D24" s="2"/>
    </row>
    <row r="27" ht="13.5" thickBot="1"/>
    <row r="28" spans="1:23" ht="19.5" customHeight="1" thickBot="1" thickTop="1">
      <c r="A28" s="115" t="s">
        <v>116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7"/>
    </row>
    <row r="29" spans="1:23" ht="30.75" customHeight="1" thickTop="1">
      <c r="A29" s="120" t="s">
        <v>59</v>
      </c>
      <c r="B29" s="121"/>
      <c r="C29" s="121"/>
      <c r="D29" s="121"/>
      <c r="E29" s="121"/>
      <c r="F29" s="124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5"/>
    </row>
    <row r="30" spans="1:23" ht="18" customHeight="1">
      <c r="A30" s="118" t="s">
        <v>60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26"/>
    </row>
    <row r="31" spans="1:23" ht="18" customHeight="1">
      <c r="A31" s="118" t="s">
        <v>61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26"/>
    </row>
    <row r="32" spans="1:23" ht="18" customHeight="1">
      <c r="A32" s="122" t="s">
        <v>62</v>
      </c>
      <c r="B32" s="123"/>
      <c r="C32" s="123"/>
      <c r="D32" s="123"/>
      <c r="E32" s="123"/>
      <c r="F32" s="123"/>
      <c r="G32" s="123"/>
      <c r="H32" s="123"/>
      <c r="I32" s="20"/>
      <c r="J32" s="20"/>
      <c r="K32" s="21"/>
      <c r="L32" s="21"/>
      <c r="M32" s="21"/>
      <c r="N32" s="22"/>
      <c r="O32" s="22"/>
      <c r="P32" s="8"/>
      <c r="Q32" s="8"/>
      <c r="R32" s="8"/>
      <c r="S32" s="8"/>
      <c r="T32" s="8"/>
      <c r="U32" s="8"/>
      <c r="V32" s="8"/>
      <c r="W32" s="10"/>
    </row>
    <row r="33" spans="1:23" ht="18" customHeight="1">
      <c r="A33" s="118" t="s">
        <v>63</v>
      </c>
      <c r="B33" s="119"/>
      <c r="C33" s="119"/>
      <c r="D33" s="119"/>
      <c r="E33" s="119"/>
      <c r="F33" s="119"/>
      <c r="G33" s="119"/>
      <c r="H33" s="119"/>
      <c r="I33" s="119"/>
      <c r="J33" s="119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4"/>
    </row>
    <row r="34" spans="1:23" ht="18" customHeight="1">
      <c r="A34" s="9" t="s">
        <v>64</v>
      </c>
      <c r="B34" s="19"/>
      <c r="C34" s="19"/>
      <c r="D34" s="19"/>
      <c r="E34" s="19"/>
      <c r="F34" s="19"/>
      <c r="G34" s="19"/>
      <c r="H34" s="19"/>
      <c r="I34" s="19"/>
      <c r="J34" s="19"/>
      <c r="K34" s="129" t="s">
        <v>69</v>
      </c>
      <c r="L34" s="130"/>
      <c r="M34" s="130"/>
      <c r="N34" s="131"/>
      <c r="O34" s="25"/>
      <c r="P34" s="25"/>
      <c r="Q34" s="25"/>
      <c r="R34" s="25"/>
      <c r="S34" s="25"/>
      <c r="T34" s="25"/>
      <c r="U34" s="25"/>
      <c r="V34" s="25"/>
      <c r="W34" s="26"/>
    </row>
    <row r="35" spans="1:23" ht="18" customHeight="1">
      <c r="A35" s="118" t="s">
        <v>65</v>
      </c>
      <c r="B35" s="119"/>
      <c r="C35" s="119"/>
      <c r="D35" s="119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8"/>
    </row>
    <row r="36" spans="1:23" ht="18" customHeight="1">
      <c r="A36" s="132" t="s">
        <v>66</v>
      </c>
      <c r="B36" s="133"/>
      <c r="C36" s="133"/>
      <c r="D36" s="133"/>
      <c r="E36" s="7" t="s">
        <v>67</v>
      </c>
      <c r="F36" s="6"/>
      <c r="G36" s="6"/>
      <c r="H36" s="6"/>
      <c r="I36" s="136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8"/>
    </row>
    <row r="37" spans="1:23" ht="18" customHeight="1">
      <c r="A37" s="132"/>
      <c r="B37" s="133"/>
      <c r="C37" s="133"/>
      <c r="D37" s="133"/>
      <c r="E37" s="119" t="s">
        <v>68</v>
      </c>
      <c r="F37" s="119"/>
      <c r="G37" s="119"/>
      <c r="H37" s="119"/>
      <c r="I37" s="119"/>
      <c r="J37" s="119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4"/>
    </row>
    <row r="38" spans="1:23" ht="18" customHeight="1" thickBot="1">
      <c r="A38" s="134"/>
      <c r="B38" s="135"/>
      <c r="C38" s="135"/>
      <c r="D38" s="135"/>
      <c r="E38" s="142" t="s">
        <v>61</v>
      </c>
      <c r="F38" s="143"/>
      <c r="G38" s="143"/>
      <c r="H38" s="144"/>
      <c r="I38" s="139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1"/>
    </row>
    <row r="39" spans="1:10" ht="15" thickTop="1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4.25">
      <c r="A40" s="1"/>
      <c r="B40" s="1"/>
      <c r="C40" s="1"/>
      <c r="D40" s="1"/>
      <c r="E40" s="1"/>
      <c r="F40" s="1"/>
      <c r="G40" s="1"/>
      <c r="H40" s="1"/>
      <c r="I40" s="1"/>
      <c r="J40" s="1"/>
    </row>
  </sheetData>
  <sheetProtection/>
  <mergeCells count="27">
    <mergeCell ref="G6:M6"/>
    <mergeCell ref="K15:W15"/>
    <mergeCell ref="M10:U10"/>
    <mergeCell ref="M11:U11"/>
    <mergeCell ref="A23:W23"/>
    <mergeCell ref="G2:V2"/>
    <mergeCell ref="G4:V4"/>
    <mergeCell ref="A21:W21"/>
    <mergeCell ref="A4:D4"/>
    <mergeCell ref="A2:F2"/>
    <mergeCell ref="E35:W35"/>
    <mergeCell ref="A35:D35"/>
    <mergeCell ref="K34:N34"/>
    <mergeCell ref="A36:D38"/>
    <mergeCell ref="E37:J37"/>
    <mergeCell ref="I36:W36"/>
    <mergeCell ref="I38:W38"/>
    <mergeCell ref="E38:H38"/>
    <mergeCell ref="A28:W28"/>
    <mergeCell ref="A33:J33"/>
    <mergeCell ref="A29:E29"/>
    <mergeCell ref="A30:E30"/>
    <mergeCell ref="A31:E31"/>
    <mergeCell ref="A32:H32"/>
    <mergeCell ref="F29:W29"/>
    <mergeCell ref="F30:W30"/>
    <mergeCell ref="F31:W31"/>
  </mergeCells>
  <printOptions/>
  <pageMargins left="0.5118110236220472" right="0.2362204724409449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&amp;L&amp;"Arial,Bold"&amp;11Образац ОБ.03.01.Г&amp;R&amp;"Arial,Bold"&amp;11Производња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view="pageBreakPreview" zoomScaleSheetLayoutView="100" workbookViewId="0" topLeftCell="A1">
      <selection activeCell="K47" sqref="K47"/>
    </sheetView>
  </sheetViews>
  <sheetFormatPr defaultColWidth="9.140625" defaultRowHeight="12.75"/>
  <cols>
    <col min="1" max="1" width="4.7109375" style="0" customWidth="1"/>
    <col min="2" max="2" width="58.421875" style="0" customWidth="1"/>
    <col min="3" max="3" width="12.421875" style="0" customWidth="1"/>
    <col min="4" max="4" width="12.8515625" style="0" customWidth="1"/>
    <col min="5" max="5" width="9.140625" style="0" customWidth="1"/>
  </cols>
  <sheetData>
    <row r="1" spans="1:5" ht="37.5" customHeight="1">
      <c r="A1" s="157" t="s">
        <v>139</v>
      </c>
      <c r="B1" s="158"/>
      <c r="C1" s="158"/>
      <c r="D1" s="158"/>
      <c r="E1" s="159"/>
    </row>
    <row r="2" spans="1:5" ht="25.5">
      <c r="A2" s="33" t="s">
        <v>3</v>
      </c>
      <c r="B2" s="33" t="s">
        <v>4</v>
      </c>
      <c r="C2" s="31" t="s">
        <v>94</v>
      </c>
      <c r="D2" s="31" t="s">
        <v>97</v>
      </c>
      <c r="E2" s="31" t="s">
        <v>93</v>
      </c>
    </row>
    <row r="3" spans="1:5" ht="18.75" customHeight="1">
      <c r="A3" s="59"/>
      <c r="B3" s="112" t="s">
        <v>140</v>
      </c>
      <c r="C3" s="113"/>
      <c r="D3" s="113"/>
      <c r="E3" s="114"/>
    </row>
    <row r="4" spans="1:5" ht="15.75" customHeight="1">
      <c r="A4" s="30" t="s">
        <v>16</v>
      </c>
      <c r="B4" s="11" t="s">
        <v>75</v>
      </c>
      <c r="C4" s="18"/>
      <c r="D4" s="18"/>
      <c r="E4" s="11"/>
    </row>
    <row r="5" spans="1:5" ht="15.75" customHeight="1">
      <c r="A5" s="30" t="s">
        <v>17</v>
      </c>
      <c r="B5" s="11" t="s">
        <v>74</v>
      </c>
      <c r="C5" s="18"/>
      <c r="D5" s="18"/>
      <c r="E5" s="11"/>
    </row>
    <row r="6" spans="1:5" ht="17.25" customHeight="1">
      <c r="A6" s="43" t="s">
        <v>18</v>
      </c>
      <c r="B6" s="35" t="s">
        <v>127</v>
      </c>
      <c r="C6" s="41">
        <f>C7+C8+C9+C10</f>
        <v>0</v>
      </c>
      <c r="D6" s="41">
        <f>D7+D8+D9+D10</f>
        <v>0</v>
      </c>
      <c r="E6" s="41"/>
    </row>
    <row r="7" spans="1:5" ht="15.75" customHeight="1">
      <c r="A7" s="44" t="s">
        <v>81</v>
      </c>
      <c r="B7" s="11" t="s">
        <v>86</v>
      </c>
      <c r="C7" s="18"/>
      <c r="D7" s="18"/>
      <c r="E7" s="11"/>
    </row>
    <row r="8" spans="1:5" ht="15.75" customHeight="1">
      <c r="A8" s="44" t="s">
        <v>82</v>
      </c>
      <c r="B8" s="11" t="s">
        <v>85</v>
      </c>
      <c r="C8" s="18"/>
      <c r="D8" s="18"/>
      <c r="E8" s="11"/>
    </row>
    <row r="9" spans="1:5" ht="15.75" customHeight="1">
      <c r="A9" s="44" t="s">
        <v>83</v>
      </c>
      <c r="B9" s="11" t="s">
        <v>87</v>
      </c>
      <c r="C9" s="18"/>
      <c r="D9" s="18"/>
      <c r="E9" s="11"/>
    </row>
    <row r="10" spans="1:5" ht="15.75" customHeight="1">
      <c r="A10" s="44" t="s">
        <v>84</v>
      </c>
      <c r="B10" s="11" t="s">
        <v>88</v>
      </c>
      <c r="C10" s="18"/>
      <c r="D10" s="18"/>
      <c r="E10" s="11"/>
    </row>
    <row r="11" spans="1:5" ht="15.75" customHeight="1">
      <c r="A11" s="59"/>
      <c r="B11" s="112" t="s">
        <v>126</v>
      </c>
      <c r="C11" s="113"/>
      <c r="D11" s="113"/>
      <c r="E11" s="114"/>
    </row>
    <row r="12" spans="1:5" ht="15.75" customHeight="1">
      <c r="A12" s="30" t="s">
        <v>19</v>
      </c>
      <c r="B12" s="11" t="s">
        <v>5</v>
      </c>
      <c r="C12" s="11"/>
      <c r="D12" s="11"/>
      <c r="E12" s="11"/>
    </row>
    <row r="13" spans="1:5" ht="15.75" customHeight="1">
      <c r="A13" s="30" t="s">
        <v>20</v>
      </c>
      <c r="B13" s="11" t="s">
        <v>6</v>
      </c>
      <c r="C13" s="11"/>
      <c r="D13" s="11"/>
      <c r="E13" s="11"/>
    </row>
    <row r="14" spans="1:5" ht="15.75" customHeight="1">
      <c r="A14" s="30" t="s">
        <v>21</v>
      </c>
      <c r="B14" s="11" t="s">
        <v>7</v>
      </c>
      <c r="C14" s="11"/>
      <c r="D14" s="11"/>
      <c r="E14" s="11"/>
    </row>
    <row r="15" spans="1:5" ht="15.75" customHeight="1">
      <c r="A15" s="30" t="s">
        <v>22</v>
      </c>
      <c r="B15" s="11" t="s">
        <v>8</v>
      </c>
      <c r="C15" s="11"/>
      <c r="D15" s="11"/>
      <c r="E15" s="34"/>
    </row>
    <row r="16" spans="1:5" ht="17.25" customHeight="1">
      <c r="A16" s="43" t="s">
        <v>23</v>
      </c>
      <c r="B16" s="35" t="s">
        <v>80</v>
      </c>
      <c r="C16" s="64">
        <f>C12+C13+C14+C15</f>
        <v>0</v>
      </c>
      <c r="D16" s="64">
        <f>D12+D13+D14+D15</f>
        <v>0</v>
      </c>
      <c r="E16" s="64"/>
    </row>
    <row r="17" spans="1:5" ht="17.25" customHeight="1">
      <c r="A17" s="30" t="s">
        <v>24</v>
      </c>
      <c r="B17" s="11" t="s">
        <v>9</v>
      </c>
      <c r="C17" s="36"/>
      <c r="D17" s="36"/>
      <c r="E17" s="11"/>
    </row>
    <row r="18" spans="1:5" ht="17.25" customHeight="1">
      <c r="A18" s="30" t="s">
        <v>25</v>
      </c>
      <c r="B18" s="11" t="s">
        <v>10</v>
      </c>
      <c r="C18" s="36"/>
      <c r="D18" s="36"/>
      <c r="E18" s="11"/>
    </row>
    <row r="19" spans="1:5" ht="17.25" customHeight="1">
      <c r="A19" s="43" t="s">
        <v>26</v>
      </c>
      <c r="B19" s="37" t="s">
        <v>11</v>
      </c>
      <c r="C19" s="65">
        <f>C17+C18</f>
        <v>0</v>
      </c>
      <c r="D19" s="65">
        <f>D17+D18</f>
        <v>0</v>
      </c>
      <c r="E19" s="65"/>
    </row>
    <row r="20" spans="1:5" ht="17.25" customHeight="1">
      <c r="A20" s="43" t="s">
        <v>27</v>
      </c>
      <c r="B20" s="37" t="s">
        <v>12</v>
      </c>
      <c r="C20" s="65">
        <f>C16+C19</f>
        <v>0</v>
      </c>
      <c r="D20" s="65">
        <f>D16+D19</f>
        <v>0</v>
      </c>
      <c r="E20" s="65"/>
    </row>
    <row r="21" spans="1:5" ht="17.25" customHeight="1">
      <c r="A21" s="30" t="s">
        <v>28</v>
      </c>
      <c r="B21" s="11" t="s">
        <v>13</v>
      </c>
      <c r="C21" s="11"/>
      <c r="D21" s="11"/>
      <c r="E21" s="11"/>
    </row>
    <row r="22" spans="1:5" ht="26.25" customHeight="1">
      <c r="A22" s="30" t="s">
        <v>29</v>
      </c>
      <c r="B22" s="11" t="s">
        <v>95</v>
      </c>
      <c r="C22" s="11"/>
      <c r="D22" s="11"/>
      <c r="E22" s="11"/>
    </row>
    <row r="23" spans="1:5" ht="19.5" customHeight="1">
      <c r="A23" s="43" t="s">
        <v>30</v>
      </c>
      <c r="B23" s="35" t="s">
        <v>99</v>
      </c>
      <c r="C23" s="64">
        <f>C20+C21-C22</f>
        <v>0</v>
      </c>
      <c r="D23" s="64">
        <f>D20+D21-D22</f>
        <v>0</v>
      </c>
      <c r="E23" s="64"/>
    </row>
    <row r="24" spans="1:5" ht="15.75" customHeight="1">
      <c r="A24" s="30" t="s">
        <v>31</v>
      </c>
      <c r="B24" s="11" t="s">
        <v>145</v>
      </c>
      <c r="C24" s="38"/>
      <c r="D24" s="38"/>
      <c r="E24" s="11"/>
    </row>
    <row r="25" spans="1:5" ht="15.75" customHeight="1">
      <c r="A25" s="30" t="s">
        <v>32</v>
      </c>
      <c r="B25" s="11" t="s">
        <v>146</v>
      </c>
      <c r="C25" s="39"/>
      <c r="D25" s="39"/>
      <c r="E25" s="11"/>
    </row>
    <row r="26" spans="1:12" ht="15.75" customHeight="1">
      <c r="A26" s="51" t="s">
        <v>33</v>
      </c>
      <c r="B26" s="35" t="s">
        <v>150</v>
      </c>
      <c r="C26" s="62" t="e">
        <f>C23/C6</f>
        <v>#DIV/0!</v>
      </c>
      <c r="D26" s="62" t="e">
        <f>D23/D6</f>
        <v>#DIV/0!</v>
      </c>
      <c r="E26" s="62"/>
      <c r="J26" s="63"/>
      <c r="K26" s="63"/>
      <c r="L26" s="63"/>
    </row>
    <row r="27" spans="1:5" ht="10.5" customHeight="1">
      <c r="A27" s="166"/>
      <c r="B27" s="167"/>
      <c r="C27" s="167"/>
      <c r="D27" s="167"/>
      <c r="E27" s="167"/>
    </row>
    <row r="28" spans="1:5" ht="18.75" customHeight="1">
      <c r="A28" s="168" t="s">
        <v>128</v>
      </c>
      <c r="B28" s="169"/>
      <c r="C28" s="61"/>
      <c r="D28" s="61"/>
      <c r="E28" s="61"/>
    </row>
    <row r="29" spans="1:5" ht="15.75" customHeight="1">
      <c r="A29" s="43"/>
      <c r="B29" s="160" t="s">
        <v>129</v>
      </c>
      <c r="C29" s="160"/>
      <c r="D29" s="160"/>
      <c r="E29" s="160"/>
    </row>
    <row r="30" spans="1:5" ht="15.75" customHeight="1">
      <c r="A30" s="60" t="s">
        <v>131</v>
      </c>
      <c r="B30" s="42" t="s">
        <v>151</v>
      </c>
      <c r="C30" s="11"/>
      <c r="D30" s="11"/>
      <c r="E30" s="11"/>
    </row>
    <row r="31" spans="1:5" ht="15.75" customHeight="1">
      <c r="A31" s="60" t="s">
        <v>132</v>
      </c>
      <c r="B31" s="42" t="s">
        <v>91</v>
      </c>
      <c r="C31" s="11"/>
      <c r="D31" s="11"/>
      <c r="E31" s="11"/>
    </row>
    <row r="32" spans="1:5" ht="15.75" customHeight="1">
      <c r="A32" s="60" t="s">
        <v>121</v>
      </c>
      <c r="B32" s="42" t="s">
        <v>120</v>
      </c>
      <c r="C32" s="11"/>
      <c r="D32" s="11"/>
      <c r="E32" s="11"/>
    </row>
    <row r="33" spans="1:5" ht="12.75" customHeight="1">
      <c r="A33" s="45"/>
      <c r="B33" s="40"/>
      <c r="C33" s="28"/>
      <c r="D33" s="28"/>
      <c r="E33" s="28"/>
    </row>
    <row r="34" spans="1:5" ht="14.25" customHeight="1">
      <c r="A34" s="43"/>
      <c r="B34" s="161" t="s">
        <v>130</v>
      </c>
      <c r="C34" s="162"/>
      <c r="D34" s="162"/>
      <c r="E34" s="163"/>
    </row>
    <row r="35" spans="1:5" ht="16.5" customHeight="1">
      <c r="A35" s="46" t="s">
        <v>133</v>
      </c>
      <c r="B35" s="42" t="s">
        <v>90</v>
      </c>
      <c r="C35" s="11"/>
      <c r="D35" s="11"/>
      <c r="E35" s="11"/>
    </row>
    <row r="36" spans="1:5" ht="16.5" customHeight="1">
      <c r="A36" s="46" t="s">
        <v>134</v>
      </c>
      <c r="B36" s="42" t="s">
        <v>89</v>
      </c>
      <c r="C36" s="11"/>
      <c r="D36" s="11"/>
      <c r="E36" s="11"/>
    </row>
    <row r="37" spans="1:5" ht="16.5" customHeight="1">
      <c r="A37" s="46" t="s">
        <v>135</v>
      </c>
      <c r="B37" s="42" t="s">
        <v>137</v>
      </c>
      <c r="C37" s="11"/>
      <c r="D37" s="11"/>
      <c r="E37" s="11"/>
    </row>
    <row r="38" spans="1:5" s="8" customFormat="1" ht="12" customHeight="1">
      <c r="A38" s="49"/>
      <c r="C38" s="28"/>
      <c r="D38" s="28"/>
      <c r="E38" s="28"/>
    </row>
    <row r="39" spans="1:5" s="8" customFormat="1" ht="23.25" customHeight="1">
      <c r="A39" s="68"/>
      <c r="B39" s="164" t="s">
        <v>98</v>
      </c>
      <c r="C39" s="164"/>
      <c r="D39" s="164"/>
      <c r="E39" s="165"/>
    </row>
    <row r="40" spans="1:5" s="8" customFormat="1" ht="15" customHeight="1">
      <c r="A40" s="66"/>
      <c r="B40" s="67"/>
      <c r="C40" s="67"/>
      <c r="D40" s="67"/>
      <c r="E40" s="67"/>
    </row>
    <row r="41" spans="1:5" ht="27" customHeight="1">
      <c r="A41" s="47" t="s">
        <v>136</v>
      </c>
      <c r="B41" s="37" t="s">
        <v>138</v>
      </c>
      <c r="C41" s="62" t="e">
        <f>(C23-C35-C36-C37)/C10</f>
        <v>#DIV/0!</v>
      </c>
      <c r="D41" s="62" t="e">
        <f>(D23-D35-D36-D37)/D10</f>
        <v>#DIV/0!</v>
      </c>
      <c r="E41" s="62"/>
    </row>
    <row r="43" ht="12.75">
      <c r="A43" s="229" t="s">
        <v>148</v>
      </c>
    </row>
    <row r="44" ht="12.75">
      <c r="A44" s="229" t="s">
        <v>149</v>
      </c>
    </row>
  </sheetData>
  <sheetProtection/>
  <mergeCells count="6">
    <mergeCell ref="A1:E1"/>
    <mergeCell ref="B29:E29"/>
    <mergeCell ref="B34:E34"/>
    <mergeCell ref="B39:E39"/>
    <mergeCell ref="A27:E27"/>
    <mergeCell ref="A28:B28"/>
  </mergeCells>
  <printOptions/>
  <pageMargins left="0.5118110236220472" right="0.2362204724409449" top="0.984251968503937" bottom="0.5118110236220472" header="0.5118110236220472" footer="0.5118110236220472"/>
  <pageSetup horizontalDpi="600" verticalDpi="600" orientation="portrait" paperSize="9" r:id="rId1"/>
  <headerFooter alignWithMargins="0">
    <oddHeader>&amp;L&amp;"Arial,Italic"&amp;9Подносилац захтјева:&amp;R&amp;"Arial,Italic"&amp;9Захтјев за одобрење цијене на прагу електране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zoomScaleSheetLayoutView="100" workbookViewId="0" topLeftCell="A1">
      <selection activeCell="J18" sqref="J18"/>
    </sheetView>
  </sheetViews>
  <sheetFormatPr defaultColWidth="9.140625" defaultRowHeight="12.75"/>
  <cols>
    <col min="1" max="1" width="10.7109375" style="0" customWidth="1"/>
    <col min="2" max="2" width="52.7109375" style="0" customWidth="1"/>
    <col min="3" max="5" width="10.7109375" style="0" customWidth="1"/>
  </cols>
  <sheetData>
    <row r="1" spans="1:5" ht="12.75">
      <c r="A1" s="183" t="s">
        <v>100</v>
      </c>
      <c r="B1" s="184"/>
      <c r="C1" s="184"/>
      <c r="D1" s="184"/>
      <c r="E1" s="185"/>
    </row>
    <row r="2" spans="1:5" ht="12.75">
      <c r="A2" s="186"/>
      <c r="B2" s="187"/>
      <c r="C2" s="187"/>
      <c r="D2" s="187"/>
      <c r="E2" s="188"/>
    </row>
    <row r="3" spans="1:5" ht="23.25" customHeight="1">
      <c r="A3" s="189" t="s">
        <v>71</v>
      </c>
      <c r="B3" s="190"/>
      <c r="C3" s="190"/>
      <c r="D3" s="190"/>
      <c r="E3" s="191"/>
    </row>
    <row r="4" spans="1:5" s="27" customFormat="1" ht="12.75" customHeight="1">
      <c r="A4" s="192"/>
      <c r="B4" s="193"/>
      <c r="C4" s="193"/>
      <c r="D4" s="193"/>
      <c r="E4" s="194"/>
    </row>
    <row r="5" spans="1:5" s="27" customFormat="1" ht="12.75" customHeight="1">
      <c r="A5" s="195"/>
      <c r="B5" s="196"/>
      <c r="C5" s="196"/>
      <c r="D5" s="196"/>
      <c r="E5" s="197"/>
    </row>
    <row r="6" spans="1:5" s="27" customFormat="1" ht="12.75" customHeight="1">
      <c r="A6" s="195"/>
      <c r="B6" s="196"/>
      <c r="C6" s="196"/>
      <c r="D6" s="196"/>
      <c r="E6" s="197"/>
    </row>
    <row r="7" spans="1:5" s="27" customFormat="1" ht="12.75" customHeight="1">
      <c r="A7" s="195"/>
      <c r="B7" s="196"/>
      <c r="C7" s="196"/>
      <c r="D7" s="196"/>
      <c r="E7" s="197"/>
    </row>
    <row r="8" spans="1:5" s="27" customFormat="1" ht="12.75" customHeight="1">
      <c r="A8" s="195"/>
      <c r="B8" s="196"/>
      <c r="C8" s="196"/>
      <c r="D8" s="196"/>
      <c r="E8" s="197"/>
    </row>
    <row r="9" spans="1:5" s="27" customFormat="1" ht="12.75" customHeight="1">
      <c r="A9" s="195"/>
      <c r="B9" s="196"/>
      <c r="C9" s="196"/>
      <c r="D9" s="196"/>
      <c r="E9" s="197"/>
    </row>
    <row r="10" spans="1:5" s="27" customFormat="1" ht="12.75" customHeight="1">
      <c r="A10" s="195"/>
      <c r="B10" s="196"/>
      <c r="C10" s="196"/>
      <c r="D10" s="196"/>
      <c r="E10" s="197"/>
    </row>
    <row r="11" spans="1:5" s="27" customFormat="1" ht="12.75" customHeight="1">
      <c r="A11" s="198"/>
      <c r="B11" s="199"/>
      <c r="C11" s="199"/>
      <c r="D11" s="199"/>
      <c r="E11" s="200"/>
    </row>
    <row r="12" spans="1:5" ht="26.25" customHeight="1">
      <c r="A12" s="201" t="s">
        <v>43</v>
      </c>
      <c r="B12" s="202"/>
      <c r="C12" s="202"/>
      <c r="D12" s="202"/>
      <c r="E12" s="203"/>
    </row>
    <row r="13" spans="1:5" ht="15.75" customHeight="1">
      <c r="A13" s="171"/>
      <c r="B13" s="172"/>
      <c r="C13" s="172"/>
      <c r="D13" s="172"/>
      <c r="E13" s="173"/>
    </row>
    <row r="14" spans="1:5" ht="12.75">
      <c r="A14" s="174"/>
      <c r="B14" s="175"/>
      <c r="C14" s="175"/>
      <c r="D14" s="175"/>
      <c r="E14" s="176"/>
    </row>
    <row r="15" spans="1:5" ht="12.75">
      <c r="A15" s="174"/>
      <c r="B15" s="175"/>
      <c r="C15" s="175"/>
      <c r="D15" s="175"/>
      <c r="E15" s="176"/>
    </row>
    <row r="16" spans="1:5" ht="12.75">
      <c r="A16" s="174"/>
      <c r="B16" s="175"/>
      <c r="C16" s="175"/>
      <c r="D16" s="175"/>
      <c r="E16" s="176"/>
    </row>
    <row r="17" spans="1:5" ht="12.75">
      <c r="A17" s="174"/>
      <c r="B17" s="175"/>
      <c r="C17" s="175"/>
      <c r="D17" s="175"/>
      <c r="E17" s="176"/>
    </row>
    <row r="18" spans="1:5" ht="12.75">
      <c r="A18" s="174"/>
      <c r="B18" s="175"/>
      <c r="C18" s="175"/>
      <c r="D18" s="175"/>
      <c r="E18" s="176"/>
    </row>
    <row r="19" spans="1:5" ht="12.75">
      <c r="A19" s="174"/>
      <c r="B19" s="175"/>
      <c r="C19" s="175"/>
      <c r="D19" s="175"/>
      <c r="E19" s="176"/>
    </row>
    <row r="20" spans="1:5" ht="12.75">
      <c r="A20" s="174"/>
      <c r="B20" s="175"/>
      <c r="C20" s="175"/>
      <c r="D20" s="175"/>
      <c r="E20" s="176"/>
    </row>
    <row r="21" spans="1:5" ht="12.75">
      <c r="A21" s="174"/>
      <c r="B21" s="175"/>
      <c r="C21" s="175"/>
      <c r="D21" s="175"/>
      <c r="E21" s="176"/>
    </row>
    <row r="22" spans="1:5" ht="12.75">
      <c r="A22" s="174"/>
      <c r="B22" s="175"/>
      <c r="C22" s="175"/>
      <c r="D22" s="175"/>
      <c r="E22" s="176"/>
    </row>
    <row r="23" spans="1:5" ht="12.75">
      <c r="A23" s="174"/>
      <c r="B23" s="175"/>
      <c r="C23" s="175"/>
      <c r="D23" s="175"/>
      <c r="E23" s="176"/>
    </row>
    <row r="24" spans="1:5" ht="12.75">
      <c r="A24" s="174"/>
      <c r="B24" s="175"/>
      <c r="C24" s="175"/>
      <c r="D24" s="175"/>
      <c r="E24" s="176"/>
    </row>
    <row r="25" spans="1:5" ht="12.75">
      <c r="A25" s="177"/>
      <c r="B25" s="178"/>
      <c r="C25" s="178"/>
      <c r="D25" s="178"/>
      <c r="E25" s="179"/>
    </row>
    <row r="26" spans="1:5" ht="37.5" customHeight="1">
      <c r="A26" s="180" t="s">
        <v>44</v>
      </c>
      <c r="B26" s="181"/>
      <c r="C26" s="181"/>
      <c r="D26" s="181"/>
      <c r="E26" s="182"/>
    </row>
    <row r="27" spans="1:5" ht="12.75">
      <c r="A27" s="171"/>
      <c r="B27" s="172"/>
      <c r="C27" s="172"/>
      <c r="D27" s="172"/>
      <c r="E27" s="173"/>
    </row>
    <row r="28" spans="1:5" ht="12.75">
      <c r="A28" s="174"/>
      <c r="B28" s="175"/>
      <c r="C28" s="175"/>
      <c r="D28" s="175"/>
      <c r="E28" s="176"/>
    </row>
    <row r="29" spans="1:5" ht="12.75">
      <c r="A29" s="174"/>
      <c r="B29" s="175"/>
      <c r="C29" s="175"/>
      <c r="D29" s="175"/>
      <c r="E29" s="176"/>
    </row>
    <row r="30" spans="1:5" ht="12.75">
      <c r="A30" s="174"/>
      <c r="B30" s="175"/>
      <c r="C30" s="175"/>
      <c r="D30" s="175"/>
      <c r="E30" s="176"/>
    </row>
    <row r="31" spans="1:5" ht="12.75">
      <c r="A31" s="174"/>
      <c r="B31" s="175"/>
      <c r="C31" s="175"/>
      <c r="D31" s="175"/>
      <c r="E31" s="176"/>
    </row>
    <row r="32" spans="1:5" ht="12.75">
      <c r="A32" s="174"/>
      <c r="B32" s="175"/>
      <c r="C32" s="175"/>
      <c r="D32" s="175"/>
      <c r="E32" s="176"/>
    </row>
    <row r="33" spans="1:5" ht="12.75">
      <c r="A33" s="174"/>
      <c r="B33" s="175"/>
      <c r="C33" s="175"/>
      <c r="D33" s="175"/>
      <c r="E33" s="176"/>
    </row>
    <row r="34" spans="1:5" ht="12.75">
      <c r="A34" s="174"/>
      <c r="B34" s="175"/>
      <c r="C34" s="175"/>
      <c r="D34" s="175"/>
      <c r="E34" s="176"/>
    </row>
    <row r="35" spans="1:5" ht="12.75">
      <c r="A35" s="174"/>
      <c r="B35" s="175"/>
      <c r="C35" s="175"/>
      <c r="D35" s="175"/>
      <c r="E35" s="176"/>
    </row>
    <row r="36" spans="1:5" ht="12.75">
      <c r="A36" s="177"/>
      <c r="B36" s="178"/>
      <c r="C36" s="178"/>
      <c r="D36" s="178"/>
      <c r="E36" s="179"/>
    </row>
    <row r="37" ht="9" customHeight="1"/>
    <row r="38" ht="8.25" customHeight="1"/>
    <row r="39" spans="1:2" ht="24.75" customHeight="1">
      <c r="A39" s="170" t="s">
        <v>101</v>
      </c>
      <c r="B39" s="170"/>
    </row>
    <row r="40" spans="1:5" ht="25.5">
      <c r="A40" s="33" t="s">
        <v>3</v>
      </c>
      <c r="B40" s="33" t="s">
        <v>4</v>
      </c>
      <c r="C40" s="31" t="s">
        <v>94</v>
      </c>
      <c r="D40" s="31" t="s">
        <v>97</v>
      </c>
      <c r="E40" s="31" t="s">
        <v>93</v>
      </c>
    </row>
    <row r="41" spans="1:5" ht="15.75" customHeight="1">
      <c r="A41" s="30">
        <v>1</v>
      </c>
      <c r="B41" s="11" t="s">
        <v>14</v>
      </c>
      <c r="C41" s="11"/>
      <c r="D41" s="11"/>
      <c r="E41" s="11"/>
    </row>
    <row r="42" spans="1:5" ht="15.75" customHeight="1">
      <c r="A42" s="30">
        <v>2</v>
      </c>
      <c r="B42" s="11" t="s">
        <v>15</v>
      </c>
      <c r="C42" s="11"/>
      <c r="D42" s="11"/>
      <c r="E42" s="11"/>
    </row>
    <row r="43" spans="1:5" ht="14.25" customHeight="1">
      <c r="A43" s="52" t="s">
        <v>106</v>
      </c>
      <c r="B43" s="50" t="s">
        <v>92</v>
      </c>
      <c r="C43" s="11"/>
      <c r="D43" s="11"/>
      <c r="E43" s="11"/>
    </row>
    <row r="44" spans="1:5" ht="13.5" customHeight="1">
      <c r="A44" s="52" t="s">
        <v>107</v>
      </c>
      <c r="B44" s="50" t="s">
        <v>96</v>
      </c>
      <c r="C44" s="11"/>
      <c r="D44" s="11"/>
      <c r="E44" s="11"/>
    </row>
    <row r="45" spans="1:5" ht="15.75" customHeight="1">
      <c r="A45" s="51">
        <v>3</v>
      </c>
      <c r="B45" s="35" t="s">
        <v>111</v>
      </c>
      <c r="C45" s="35"/>
      <c r="D45" s="35"/>
      <c r="E45" s="35"/>
    </row>
    <row r="46" spans="1:5" ht="15.75" customHeight="1">
      <c r="A46" s="53">
        <v>4</v>
      </c>
      <c r="B46" s="48" t="s">
        <v>102</v>
      </c>
      <c r="C46" s="48"/>
      <c r="D46" s="48"/>
      <c r="E46" s="48"/>
    </row>
    <row r="47" spans="1:5" ht="15.75" customHeight="1">
      <c r="A47" s="54" t="s">
        <v>108</v>
      </c>
      <c r="B47" s="50" t="s">
        <v>104</v>
      </c>
      <c r="C47" s="6"/>
      <c r="D47" s="6"/>
      <c r="E47" s="6"/>
    </row>
    <row r="48" spans="1:5" ht="15.75" customHeight="1">
      <c r="A48" s="54" t="s">
        <v>109</v>
      </c>
      <c r="B48" s="50" t="s">
        <v>103</v>
      </c>
      <c r="C48" s="6"/>
      <c r="D48" s="6"/>
      <c r="E48" s="6"/>
    </row>
    <row r="49" spans="1:5" ht="15.75" customHeight="1">
      <c r="A49" s="55" t="s">
        <v>110</v>
      </c>
      <c r="B49" s="50" t="s">
        <v>105</v>
      </c>
      <c r="C49" s="6"/>
      <c r="D49" s="6"/>
      <c r="E49" s="6"/>
    </row>
  </sheetData>
  <sheetProtection/>
  <mergeCells count="8">
    <mergeCell ref="A39:B39"/>
    <mergeCell ref="A13:E25"/>
    <mergeCell ref="A26:E26"/>
    <mergeCell ref="A27:E36"/>
    <mergeCell ref="A1:E2"/>
    <mergeCell ref="A3:E3"/>
    <mergeCell ref="A4:E11"/>
    <mergeCell ref="A12:E12"/>
  </mergeCells>
  <printOptions/>
  <pageMargins left="0.5118110236220472" right="0.2362204724409449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&amp;L&amp;"Arial,Italic"Подносилац захтјева &amp;R&amp;"Arial,Italic"Захтјев за одобрење цијене на прагу електране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zoomScaleSheetLayoutView="100" workbookViewId="0" topLeftCell="A1">
      <selection activeCell="N14" sqref="N14"/>
    </sheetView>
  </sheetViews>
  <sheetFormatPr defaultColWidth="9.140625" defaultRowHeight="12.75"/>
  <cols>
    <col min="1" max="1" width="10.57421875" style="0" customWidth="1"/>
    <col min="2" max="11" width="9.00390625" style="0" customWidth="1"/>
  </cols>
  <sheetData>
    <row r="1" spans="1:11" ht="25.5" customHeight="1" thickBot="1" thickTop="1">
      <c r="A1" s="204" t="s">
        <v>115</v>
      </c>
      <c r="B1" s="205"/>
      <c r="C1" s="205"/>
      <c r="D1" s="205"/>
      <c r="E1" s="205"/>
      <c r="F1" s="205"/>
      <c r="G1" s="205"/>
      <c r="H1" s="205"/>
      <c r="I1" s="205"/>
      <c r="J1" s="205"/>
      <c r="K1" s="206"/>
    </row>
    <row r="2" spans="1:11" ht="18.75" customHeight="1" thickTop="1">
      <c r="A2" s="207" t="s">
        <v>34</v>
      </c>
      <c r="B2" s="210" t="s">
        <v>35</v>
      </c>
      <c r="C2" s="210"/>
      <c r="D2" s="210"/>
      <c r="E2" s="210"/>
      <c r="F2" s="211"/>
      <c r="G2" s="212" t="s">
        <v>73</v>
      </c>
      <c r="H2" s="213"/>
      <c r="I2" s="213"/>
      <c r="J2" s="213"/>
      <c r="K2" s="214"/>
    </row>
    <row r="3" spans="1:11" ht="27.75" customHeight="1">
      <c r="A3" s="208"/>
      <c r="B3" s="76" t="s">
        <v>112</v>
      </c>
      <c r="C3" s="30" t="s">
        <v>113</v>
      </c>
      <c r="D3" s="30" t="s">
        <v>79</v>
      </c>
      <c r="E3" s="215" t="s">
        <v>36</v>
      </c>
      <c r="F3" s="216"/>
      <c r="G3" s="78" t="s">
        <v>112</v>
      </c>
      <c r="H3" s="30" t="s">
        <v>113</v>
      </c>
      <c r="I3" s="30" t="s">
        <v>79</v>
      </c>
      <c r="J3" s="30" t="s">
        <v>36</v>
      </c>
      <c r="K3" s="69" t="s">
        <v>39</v>
      </c>
    </row>
    <row r="4" spans="1:11" ht="13.5" thickBot="1">
      <c r="A4" s="209"/>
      <c r="B4" s="107" t="s">
        <v>37</v>
      </c>
      <c r="C4" s="108" t="s">
        <v>37</v>
      </c>
      <c r="D4" s="108" t="s">
        <v>37</v>
      </c>
      <c r="E4" s="108" t="s">
        <v>37</v>
      </c>
      <c r="F4" s="109" t="s">
        <v>38</v>
      </c>
      <c r="G4" s="110" t="s">
        <v>72</v>
      </c>
      <c r="H4" s="108" t="s">
        <v>72</v>
      </c>
      <c r="I4" s="108" t="s">
        <v>72</v>
      </c>
      <c r="J4" s="108" t="s">
        <v>72</v>
      </c>
      <c r="K4" s="109" t="s">
        <v>72</v>
      </c>
    </row>
    <row r="5" spans="1:11" ht="15.75" customHeight="1" thickTop="1">
      <c r="A5" s="97" t="s">
        <v>45</v>
      </c>
      <c r="B5" s="98"/>
      <c r="C5" s="99"/>
      <c r="D5" s="99"/>
      <c r="E5" s="100"/>
      <c r="F5" s="101"/>
      <c r="G5" s="102"/>
      <c r="H5" s="100"/>
      <c r="I5" s="100"/>
      <c r="J5" s="100"/>
      <c r="K5" s="101"/>
    </row>
    <row r="6" spans="1:11" ht="15.75" customHeight="1">
      <c r="A6" s="86" t="s">
        <v>46</v>
      </c>
      <c r="B6" s="84"/>
      <c r="C6" s="32"/>
      <c r="D6" s="32"/>
      <c r="E6" s="17"/>
      <c r="F6" s="70"/>
      <c r="G6" s="79"/>
      <c r="H6" s="17"/>
      <c r="I6" s="17"/>
      <c r="J6" s="17"/>
      <c r="K6" s="70"/>
    </row>
    <row r="7" spans="1:11" ht="15.75" customHeight="1">
      <c r="A7" s="86" t="s">
        <v>47</v>
      </c>
      <c r="B7" s="84"/>
      <c r="C7" s="32"/>
      <c r="D7" s="32"/>
      <c r="E7" s="17"/>
      <c r="F7" s="70"/>
      <c r="G7" s="79"/>
      <c r="H7" s="17"/>
      <c r="I7" s="17"/>
      <c r="J7" s="17"/>
      <c r="K7" s="70"/>
    </row>
    <row r="8" spans="1:11" ht="15.75" customHeight="1">
      <c r="A8" s="86" t="s">
        <v>48</v>
      </c>
      <c r="B8" s="84"/>
      <c r="C8" s="32"/>
      <c r="D8" s="32"/>
      <c r="E8" s="17"/>
      <c r="F8" s="70"/>
      <c r="G8" s="79"/>
      <c r="H8" s="17"/>
      <c r="I8" s="17"/>
      <c r="J8" s="17"/>
      <c r="K8" s="70"/>
    </row>
    <row r="9" spans="1:11" ht="15.75" customHeight="1">
      <c r="A9" s="86" t="s">
        <v>49</v>
      </c>
      <c r="B9" s="84"/>
      <c r="C9" s="32"/>
      <c r="D9" s="32"/>
      <c r="E9" s="17"/>
      <c r="F9" s="70"/>
      <c r="G9" s="79"/>
      <c r="H9" s="17"/>
      <c r="I9" s="17"/>
      <c r="J9" s="17"/>
      <c r="K9" s="70"/>
    </row>
    <row r="10" spans="1:11" ht="15.75" customHeight="1">
      <c r="A10" s="86" t="s">
        <v>50</v>
      </c>
      <c r="B10" s="84"/>
      <c r="C10" s="32"/>
      <c r="D10" s="32"/>
      <c r="E10" s="17"/>
      <c r="F10" s="70"/>
      <c r="G10" s="79"/>
      <c r="H10" s="17"/>
      <c r="I10" s="17"/>
      <c r="J10" s="17"/>
      <c r="K10" s="70"/>
    </row>
    <row r="11" spans="1:11" ht="15.75" customHeight="1">
      <c r="A11" s="86" t="s">
        <v>51</v>
      </c>
      <c r="B11" s="84"/>
      <c r="C11" s="32"/>
      <c r="D11" s="32"/>
      <c r="E11" s="17"/>
      <c r="F11" s="70"/>
      <c r="G11" s="79"/>
      <c r="H11" s="17"/>
      <c r="I11" s="17"/>
      <c r="J11" s="17"/>
      <c r="K11" s="70"/>
    </row>
    <row r="12" spans="1:11" ht="15.75" customHeight="1">
      <c r="A12" s="86" t="s">
        <v>52</v>
      </c>
      <c r="B12" s="84"/>
      <c r="C12" s="32"/>
      <c r="D12" s="32"/>
      <c r="E12" s="17"/>
      <c r="F12" s="70"/>
      <c r="G12" s="79"/>
      <c r="H12" s="17"/>
      <c r="I12" s="17"/>
      <c r="J12" s="17"/>
      <c r="K12" s="70"/>
    </row>
    <row r="13" spans="1:11" ht="15.75" customHeight="1">
      <c r="A13" s="86" t="s">
        <v>53</v>
      </c>
      <c r="B13" s="84"/>
      <c r="C13" s="32"/>
      <c r="D13" s="32"/>
      <c r="E13" s="17"/>
      <c r="F13" s="70"/>
      <c r="G13" s="79"/>
      <c r="H13" s="17"/>
      <c r="I13" s="17"/>
      <c r="J13" s="17"/>
      <c r="K13" s="70"/>
    </row>
    <row r="14" spans="1:11" ht="15.75" customHeight="1">
      <c r="A14" s="86" t="s">
        <v>54</v>
      </c>
      <c r="B14" s="84"/>
      <c r="C14" s="32"/>
      <c r="D14" s="32"/>
      <c r="E14" s="17"/>
      <c r="F14" s="70"/>
      <c r="G14" s="79"/>
      <c r="H14" s="17"/>
      <c r="I14" s="17"/>
      <c r="J14" s="17"/>
      <c r="K14" s="70"/>
    </row>
    <row r="15" spans="1:11" ht="15.75" customHeight="1">
      <c r="A15" s="86" t="s">
        <v>55</v>
      </c>
      <c r="B15" s="84"/>
      <c r="C15" s="32"/>
      <c r="D15" s="32"/>
      <c r="E15" s="17"/>
      <c r="F15" s="70"/>
      <c r="G15" s="79"/>
      <c r="H15" s="17"/>
      <c r="I15" s="17"/>
      <c r="J15" s="17"/>
      <c r="K15" s="70"/>
    </row>
    <row r="16" spans="1:11" ht="15.75" customHeight="1" thickBot="1">
      <c r="A16" s="89" t="s">
        <v>56</v>
      </c>
      <c r="B16" s="88"/>
      <c r="C16" s="71"/>
      <c r="D16" s="71"/>
      <c r="E16" s="72"/>
      <c r="F16" s="73"/>
      <c r="G16" s="80"/>
      <c r="H16" s="81"/>
      <c r="I16" s="81"/>
      <c r="J16" s="81"/>
      <c r="K16" s="82"/>
    </row>
    <row r="17" spans="1:11" ht="15.75" customHeight="1" thickBot="1" thickTop="1">
      <c r="A17" s="90" t="s">
        <v>70</v>
      </c>
      <c r="B17" s="77">
        <f aca="true" t="shared" si="0" ref="B17:K17">SUM(B5:B16)</f>
        <v>0</v>
      </c>
      <c r="C17" s="74">
        <f t="shared" si="0"/>
        <v>0</v>
      </c>
      <c r="D17" s="74">
        <f t="shared" si="0"/>
        <v>0</v>
      </c>
      <c r="E17" s="74">
        <f t="shared" si="0"/>
        <v>0</v>
      </c>
      <c r="F17" s="75">
        <f t="shared" si="0"/>
        <v>0</v>
      </c>
      <c r="G17" s="77">
        <f t="shared" si="0"/>
        <v>0</v>
      </c>
      <c r="H17" s="74">
        <f t="shared" si="0"/>
        <v>0</v>
      </c>
      <c r="I17" s="74">
        <f t="shared" si="0"/>
        <v>0</v>
      </c>
      <c r="J17" s="74">
        <f t="shared" si="0"/>
        <v>0</v>
      </c>
      <c r="K17" s="75">
        <f t="shared" si="0"/>
        <v>0</v>
      </c>
    </row>
    <row r="18" ht="13.5" thickTop="1">
      <c r="I18" s="8"/>
    </row>
    <row r="19" spans="1:11" ht="14.25" customHeight="1">
      <c r="A19" s="217" t="s">
        <v>114</v>
      </c>
      <c r="B19" s="218"/>
      <c r="C19" s="218"/>
      <c r="D19" s="218"/>
      <c r="E19" s="218"/>
      <c r="F19" s="218"/>
      <c r="G19" s="93" t="e">
        <f>G17/B17</f>
        <v>#DIV/0!</v>
      </c>
      <c r="H19" s="93" t="e">
        <f>H17/C17</f>
        <v>#DIV/0!</v>
      </c>
      <c r="I19" s="93" t="e">
        <f>I17/D17</f>
        <v>#DIV/0!</v>
      </c>
      <c r="J19" s="93" t="e">
        <f>J17/E17</f>
        <v>#DIV/0!</v>
      </c>
      <c r="K19" s="93" t="e">
        <f>K17/(B17+C17+D17+E17)</f>
        <v>#DIV/0!</v>
      </c>
    </row>
    <row r="20" spans="1:11" ht="14.25" customHeight="1">
      <c r="A20" s="57"/>
      <c r="B20" s="57"/>
      <c r="C20" s="57"/>
      <c r="D20" s="57"/>
      <c r="E20" s="57"/>
      <c r="F20" s="57"/>
      <c r="G20" s="111"/>
      <c r="H20" s="111"/>
      <c r="I20" s="111"/>
      <c r="J20" s="111"/>
      <c r="K20" s="111"/>
    </row>
    <row r="21" spans="1:11" ht="14.25" customHeight="1">
      <c r="A21" s="57"/>
      <c r="B21" s="57"/>
      <c r="C21" s="57"/>
      <c r="D21" s="57"/>
      <c r="E21" s="57"/>
      <c r="F21" s="57"/>
      <c r="G21" s="111"/>
      <c r="H21" s="111"/>
      <c r="I21" s="111"/>
      <c r="J21" s="111"/>
      <c r="K21" s="111"/>
    </row>
    <row r="22" spans="1:8" ht="13.5" customHeight="1">
      <c r="A22" s="12"/>
      <c r="B22" s="15"/>
      <c r="C22" s="15"/>
      <c r="D22" s="15"/>
      <c r="E22" s="15"/>
      <c r="F22" s="15"/>
      <c r="G22" s="8"/>
      <c r="H22" s="8"/>
    </row>
    <row r="23" spans="1:6" ht="13.5" thickBot="1">
      <c r="A23" s="13"/>
      <c r="B23" s="13"/>
      <c r="C23" s="13"/>
      <c r="D23" s="14"/>
      <c r="E23" s="14"/>
      <c r="F23" s="14"/>
    </row>
    <row r="24" spans="1:11" ht="21.75" customHeight="1" thickBot="1" thickTop="1">
      <c r="A24" s="219" t="s">
        <v>117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1"/>
    </row>
    <row r="25" spans="1:11" ht="13.5" thickTop="1">
      <c r="A25" s="207" t="s">
        <v>34</v>
      </c>
      <c r="B25" s="210" t="s">
        <v>35</v>
      </c>
      <c r="C25" s="210"/>
      <c r="D25" s="210"/>
      <c r="E25" s="210"/>
      <c r="F25" s="211"/>
      <c r="G25" s="212" t="s">
        <v>73</v>
      </c>
      <c r="H25" s="213"/>
      <c r="I25" s="213"/>
      <c r="J25" s="213"/>
      <c r="K25" s="214"/>
    </row>
    <row r="26" spans="1:11" ht="24">
      <c r="A26" s="208"/>
      <c r="B26" s="76" t="s">
        <v>112</v>
      </c>
      <c r="C26" s="30" t="s">
        <v>113</v>
      </c>
      <c r="D26" s="30" t="s">
        <v>79</v>
      </c>
      <c r="E26" s="215" t="s">
        <v>36</v>
      </c>
      <c r="F26" s="216"/>
      <c r="G26" s="78" t="s">
        <v>112</v>
      </c>
      <c r="H26" s="30" t="s">
        <v>113</v>
      </c>
      <c r="I26" s="30" t="s">
        <v>79</v>
      </c>
      <c r="J26" s="30" t="s">
        <v>36</v>
      </c>
      <c r="K26" s="69" t="s">
        <v>39</v>
      </c>
    </row>
    <row r="27" spans="1:11" ht="13.5" thickBot="1">
      <c r="A27" s="209"/>
      <c r="B27" s="103" t="s">
        <v>37</v>
      </c>
      <c r="C27" s="104" t="s">
        <v>37</v>
      </c>
      <c r="D27" s="104" t="s">
        <v>37</v>
      </c>
      <c r="E27" s="104" t="s">
        <v>37</v>
      </c>
      <c r="F27" s="105" t="s">
        <v>38</v>
      </c>
      <c r="G27" s="106" t="s">
        <v>72</v>
      </c>
      <c r="H27" s="104" t="s">
        <v>72</v>
      </c>
      <c r="I27" s="104" t="s">
        <v>72</v>
      </c>
      <c r="J27" s="104" t="s">
        <v>72</v>
      </c>
      <c r="K27" s="105" t="s">
        <v>72</v>
      </c>
    </row>
    <row r="28" spans="1:11" ht="15.75" customHeight="1" thickTop="1">
      <c r="A28" s="97" t="s">
        <v>45</v>
      </c>
      <c r="B28" s="98"/>
      <c r="C28" s="99"/>
      <c r="D28" s="99"/>
      <c r="E28" s="100"/>
      <c r="F28" s="101"/>
      <c r="G28" s="102"/>
      <c r="H28" s="100"/>
      <c r="I28" s="100"/>
      <c r="J28" s="100"/>
      <c r="K28" s="101"/>
    </row>
    <row r="29" spans="1:11" ht="15.75" customHeight="1">
      <c r="A29" s="86" t="s">
        <v>46</v>
      </c>
      <c r="B29" s="84"/>
      <c r="C29" s="32"/>
      <c r="D29" s="32"/>
      <c r="E29" s="17"/>
      <c r="F29" s="70"/>
      <c r="G29" s="79"/>
      <c r="H29" s="17"/>
      <c r="I29" s="17"/>
      <c r="J29" s="17"/>
      <c r="K29" s="70"/>
    </row>
    <row r="30" spans="1:11" ht="15.75" customHeight="1">
      <c r="A30" s="86" t="s">
        <v>47</v>
      </c>
      <c r="B30" s="84"/>
      <c r="C30" s="32"/>
      <c r="D30" s="32"/>
      <c r="E30" s="17"/>
      <c r="F30" s="70"/>
      <c r="G30" s="79"/>
      <c r="H30" s="17"/>
      <c r="I30" s="17"/>
      <c r="J30" s="17"/>
      <c r="K30" s="70"/>
    </row>
    <row r="31" spans="1:11" ht="15.75" customHeight="1">
      <c r="A31" s="86" t="s">
        <v>48</v>
      </c>
      <c r="B31" s="84"/>
      <c r="C31" s="32"/>
      <c r="D31" s="32"/>
      <c r="E31" s="17"/>
      <c r="F31" s="70"/>
      <c r="G31" s="79"/>
      <c r="H31" s="17"/>
      <c r="I31" s="17"/>
      <c r="J31" s="17"/>
      <c r="K31" s="70"/>
    </row>
    <row r="32" spans="1:11" ht="15.75" customHeight="1">
      <c r="A32" s="86" t="s">
        <v>49</v>
      </c>
      <c r="B32" s="84"/>
      <c r="C32" s="32"/>
      <c r="D32" s="32"/>
      <c r="E32" s="17"/>
      <c r="F32" s="70"/>
      <c r="G32" s="79"/>
      <c r="H32" s="17"/>
      <c r="I32" s="17"/>
      <c r="J32" s="17"/>
      <c r="K32" s="70"/>
    </row>
    <row r="33" spans="1:11" ht="15.75" customHeight="1">
      <c r="A33" s="86" t="s">
        <v>50</v>
      </c>
      <c r="B33" s="84"/>
      <c r="C33" s="32"/>
      <c r="D33" s="32"/>
      <c r="E33" s="17"/>
      <c r="F33" s="70"/>
      <c r="G33" s="79"/>
      <c r="H33" s="17"/>
      <c r="I33" s="17"/>
      <c r="J33" s="17"/>
      <c r="K33" s="70"/>
    </row>
    <row r="34" spans="1:11" ht="15.75" customHeight="1">
      <c r="A34" s="86" t="s">
        <v>51</v>
      </c>
      <c r="B34" s="84"/>
      <c r="C34" s="32"/>
      <c r="D34" s="32"/>
      <c r="E34" s="17"/>
      <c r="F34" s="70"/>
      <c r="G34" s="79"/>
      <c r="H34" s="17"/>
      <c r="I34" s="17"/>
      <c r="J34" s="17"/>
      <c r="K34" s="70"/>
    </row>
    <row r="35" spans="1:11" ht="15.75" customHeight="1">
      <c r="A35" s="86" t="s">
        <v>52</v>
      </c>
      <c r="B35" s="84"/>
      <c r="C35" s="32"/>
      <c r="D35" s="32"/>
      <c r="E35" s="17"/>
      <c r="F35" s="70"/>
      <c r="G35" s="79"/>
      <c r="H35" s="17"/>
      <c r="I35" s="17"/>
      <c r="J35" s="17"/>
      <c r="K35" s="70"/>
    </row>
    <row r="36" spans="1:11" ht="15.75" customHeight="1">
      <c r="A36" s="86" t="s">
        <v>53</v>
      </c>
      <c r="B36" s="84"/>
      <c r="C36" s="32"/>
      <c r="D36" s="32"/>
      <c r="E36" s="17"/>
      <c r="F36" s="70"/>
      <c r="G36" s="79"/>
      <c r="H36" s="17"/>
      <c r="I36" s="17"/>
      <c r="J36" s="17"/>
      <c r="K36" s="70"/>
    </row>
    <row r="37" spans="1:11" ht="15.75" customHeight="1">
      <c r="A37" s="86" t="s">
        <v>54</v>
      </c>
      <c r="B37" s="84"/>
      <c r="C37" s="32"/>
      <c r="D37" s="32"/>
      <c r="E37" s="17"/>
      <c r="F37" s="70"/>
      <c r="G37" s="79"/>
      <c r="H37" s="17"/>
      <c r="I37" s="17"/>
      <c r="J37" s="17"/>
      <c r="K37" s="70"/>
    </row>
    <row r="38" spans="1:11" ht="15.75" customHeight="1">
      <c r="A38" s="86" t="s">
        <v>55</v>
      </c>
      <c r="B38" s="84"/>
      <c r="C38" s="32"/>
      <c r="D38" s="32"/>
      <c r="E38" s="17"/>
      <c r="F38" s="70"/>
      <c r="G38" s="79"/>
      <c r="H38" s="17"/>
      <c r="I38" s="17"/>
      <c r="J38" s="17"/>
      <c r="K38" s="70"/>
    </row>
    <row r="39" spans="1:11" ht="15.75" customHeight="1" thickBot="1">
      <c r="A39" s="87" t="s">
        <v>56</v>
      </c>
      <c r="B39" s="85"/>
      <c r="C39" s="83"/>
      <c r="D39" s="83"/>
      <c r="E39" s="81"/>
      <c r="F39" s="82"/>
      <c r="G39" s="80"/>
      <c r="H39" s="81"/>
      <c r="I39" s="81"/>
      <c r="J39" s="81"/>
      <c r="K39" s="82"/>
    </row>
    <row r="40" spans="1:11" ht="15.75" customHeight="1" thickBot="1" thickTop="1">
      <c r="A40" s="90" t="s">
        <v>70</v>
      </c>
      <c r="B40" s="77">
        <f>SUM(B28:B39)</f>
        <v>0</v>
      </c>
      <c r="C40" s="74">
        <f>SUM(C28:C39)</f>
        <v>0</v>
      </c>
      <c r="D40" s="74">
        <f>SUM(D28:D39)</f>
        <v>0</v>
      </c>
      <c r="E40" s="74">
        <f>SUM(E28:E39)</f>
        <v>0</v>
      </c>
      <c r="F40" s="91"/>
      <c r="G40" s="92">
        <f>SUM(G28:G39)</f>
        <v>0</v>
      </c>
      <c r="H40" s="74">
        <f>SUM(H28:H39)</f>
        <v>0</v>
      </c>
      <c r="I40" s="74">
        <f>SUM(I28:I39)</f>
        <v>0</v>
      </c>
      <c r="J40" s="74">
        <f>SUM(J28:J39)</f>
        <v>0</v>
      </c>
      <c r="K40" s="75">
        <f>SUM(K28:K39)</f>
        <v>0</v>
      </c>
    </row>
    <row r="41" ht="13.5" thickTop="1">
      <c r="I41" s="8"/>
    </row>
    <row r="42" spans="1:11" ht="17.25" customHeight="1">
      <c r="A42" s="94"/>
      <c r="B42" s="95"/>
      <c r="C42" s="95"/>
      <c r="D42" s="95"/>
      <c r="E42" s="95"/>
      <c r="F42" s="95" t="s">
        <v>114</v>
      </c>
      <c r="G42" s="96" t="e">
        <f>G40/B40</f>
        <v>#DIV/0!</v>
      </c>
      <c r="H42" s="96" t="e">
        <f>H40/C40</f>
        <v>#DIV/0!</v>
      </c>
      <c r="I42" s="96" t="e">
        <f>I40/D40</f>
        <v>#DIV/0!</v>
      </c>
      <c r="J42" s="96" t="e">
        <f>J40/E40</f>
        <v>#DIV/0!</v>
      </c>
      <c r="K42" s="96" t="e">
        <f>K40/(B40+C40+D40+E40)</f>
        <v>#DIV/0!</v>
      </c>
    </row>
    <row r="43" spans="1:11" ht="12.75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</row>
  </sheetData>
  <sheetProtection/>
  <mergeCells count="11">
    <mergeCell ref="A24:K24"/>
    <mergeCell ref="A25:A27"/>
    <mergeCell ref="B25:F25"/>
    <mergeCell ref="G25:K25"/>
    <mergeCell ref="E26:F26"/>
    <mergeCell ref="A1:K1"/>
    <mergeCell ref="A2:A4"/>
    <mergeCell ref="B2:F2"/>
    <mergeCell ref="G2:K2"/>
    <mergeCell ref="E3:F3"/>
    <mergeCell ref="A19:F19"/>
  </mergeCells>
  <printOptions/>
  <pageMargins left="0.5118110236220472" right="0.2362204724409449" top="0.984251968503937" bottom="0.984251968503937" header="0.5118110236220472" footer="0.5118110236220472"/>
  <pageSetup horizontalDpi="600" verticalDpi="600" orientation="portrait" paperSize="9" scale="97" r:id="rId1"/>
  <headerFooter alignWithMargins="0">
    <oddHeader>&amp;L&amp;"Arial,Italic"Подносилац захтјева:&amp;R&amp;"Arial,Italic"Захтјев за одобрење цијене на прагу електране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6:M29"/>
  <sheetViews>
    <sheetView workbookViewId="0" topLeftCell="A1">
      <selection activeCell="A10" sqref="A10:E10"/>
    </sheetView>
  </sheetViews>
  <sheetFormatPr defaultColWidth="9.140625" defaultRowHeight="12.75"/>
  <cols>
    <col min="1" max="2" width="11.00390625" style="0" customWidth="1"/>
    <col min="3" max="3" width="10.8515625" style="0" customWidth="1"/>
    <col min="4" max="4" width="10.421875" style="0" customWidth="1"/>
    <col min="5" max="5" width="24.28125" style="0" customWidth="1"/>
    <col min="7" max="7" width="7.421875" style="0" customWidth="1"/>
    <col min="8" max="8" width="5.140625" style="0" customWidth="1"/>
    <col min="9" max="9" width="6.00390625" style="0" customWidth="1"/>
  </cols>
  <sheetData>
    <row r="6" spans="1:9" ht="35.25" customHeight="1">
      <c r="A6" s="222" t="s">
        <v>142</v>
      </c>
      <c r="B6" s="222"/>
      <c r="C6" s="222"/>
      <c r="D6" s="222"/>
      <c r="E6" s="222"/>
      <c r="F6" s="222"/>
      <c r="G6" s="222"/>
      <c r="H6" s="222"/>
      <c r="I6" s="222"/>
    </row>
    <row r="7" spans="1:9" ht="21" customHeight="1">
      <c r="A7" s="223" t="s">
        <v>77</v>
      </c>
      <c r="B7" s="223"/>
      <c r="C7" s="223"/>
      <c r="D7" s="223"/>
      <c r="E7" s="223"/>
      <c r="F7" s="223"/>
      <c r="G7" s="223"/>
      <c r="H7" s="223"/>
      <c r="I7" s="223"/>
    </row>
    <row r="8" spans="1:9" ht="21" customHeight="1">
      <c r="A8" s="226" t="s">
        <v>76</v>
      </c>
      <c r="B8" s="226"/>
      <c r="C8" s="226"/>
      <c r="D8" s="226"/>
      <c r="E8" s="226"/>
      <c r="F8" s="224"/>
      <c r="G8" s="224"/>
      <c r="H8" s="224"/>
      <c r="I8" s="224"/>
    </row>
    <row r="9" spans="1:9" ht="21" customHeight="1">
      <c r="A9" s="223" t="s">
        <v>78</v>
      </c>
      <c r="B9" s="223"/>
      <c r="C9" s="223"/>
      <c r="D9" s="223"/>
      <c r="E9" s="223"/>
      <c r="F9" s="223"/>
      <c r="G9" s="223"/>
      <c r="H9" s="223"/>
      <c r="I9" s="223"/>
    </row>
    <row r="10" spans="1:9" ht="21" customHeight="1">
      <c r="A10" s="226" t="s">
        <v>143</v>
      </c>
      <c r="B10" s="226"/>
      <c r="C10" s="226"/>
      <c r="D10" s="226"/>
      <c r="E10" s="226"/>
      <c r="F10" s="225"/>
      <c r="G10" s="225"/>
      <c r="H10" s="225"/>
      <c r="I10" s="225"/>
    </row>
    <row r="11" spans="1:9" ht="21" customHeight="1">
      <c r="A11" s="226" t="s">
        <v>144</v>
      </c>
      <c r="B11" s="226"/>
      <c r="C11" s="226"/>
      <c r="D11" s="226"/>
      <c r="E11" s="226"/>
      <c r="F11" s="224"/>
      <c r="G11" s="224"/>
      <c r="H11" s="224"/>
      <c r="I11" s="224"/>
    </row>
    <row r="12" spans="1:9" ht="40.5" customHeight="1">
      <c r="A12" s="228" t="s">
        <v>119</v>
      </c>
      <c r="B12" s="228"/>
      <c r="C12" s="228"/>
      <c r="D12" s="228"/>
      <c r="E12" s="228"/>
      <c r="F12" s="227"/>
      <c r="G12" s="227"/>
      <c r="H12" s="227"/>
      <c r="I12" s="227"/>
    </row>
    <row r="21" spans="1:13" ht="14.25">
      <c r="A21" s="1" t="s">
        <v>40</v>
      </c>
      <c r="B21" s="1"/>
      <c r="C21" s="1"/>
      <c r="D21" s="1"/>
      <c r="E21" s="1"/>
      <c r="F21" s="1"/>
      <c r="G21" s="1"/>
      <c r="M21" s="29"/>
    </row>
    <row r="22" spans="1:7" ht="14.25">
      <c r="A22" s="1"/>
      <c r="B22" s="1"/>
      <c r="C22" s="1"/>
      <c r="D22" s="1"/>
      <c r="E22" s="1"/>
      <c r="F22" s="1"/>
      <c r="G22" s="1"/>
    </row>
    <row r="23" spans="1:7" ht="14.25">
      <c r="A23" s="1"/>
      <c r="B23" s="1"/>
      <c r="C23" s="1"/>
      <c r="D23" s="1"/>
      <c r="E23" s="1"/>
      <c r="F23" s="1"/>
      <c r="G23" s="1"/>
    </row>
    <row r="24" spans="1:7" ht="14.25">
      <c r="A24" s="1" t="s">
        <v>57</v>
      </c>
      <c r="B24" s="1"/>
      <c r="C24" s="1"/>
      <c r="D24" s="1"/>
      <c r="E24" s="1"/>
      <c r="F24" s="1"/>
      <c r="G24" s="1"/>
    </row>
    <row r="25" spans="1:7" ht="14.25">
      <c r="A25" s="1"/>
      <c r="B25" s="1"/>
      <c r="C25" s="1"/>
      <c r="D25" s="1"/>
      <c r="E25" s="1"/>
      <c r="F25" s="1"/>
      <c r="G25" s="1"/>
    </row>
    <row r="26" spans="1:7" ht="14.25">
      <c r="A26" s="1"/>
      <c r="B26" s="1"/>
      <c r="C26" s="16"/>
      <c r="D26" s="16"/>
      <c r="E26" s="16"/>
      <c r="F26" s="16"/>
      <c r="G26" s="16"/>
    </row>
    <row r="27" spans="1:7" ht="14.25">
      <c r="A27" s="1"/>
      <c r="B27" s="1"/>
      <c r="C27" s="1"/>
      <c r="E27" s="1" t="s">
        <v>41</v>
      </c>
      <c r="F27" s="1"/>
      <c r="G27" s="1"/>
    </row>
    <row r="28" spans="1:7" ht="14.25">
      <c r="A28" s="1"/>
      <c r="B28" s="1"/>
      <c r="C28" s="1"/>
      <c r="E28" s="1" t="s">
        <v>42</v>
      </c>
      <c r="F28" s="1"/>
      <c r="G28" s="1"/>
    </row>
    <row r="29" spans="1:7" ht="14.25">
      <c r="A29" s="1"/>
      <c r="B29" s="1"/>
      <c r="C29" s="1"/>
      <c r="D29" s="1"/>
      <c r="E29" s="1"/>
      <c r="F29" s="1"/>
      <c r="G29" s="1"/>
    </row>
  </sheetData>
  <sheetProtection/>
  <mergeCells count="11">
    <mergeCell ref="A11:E11"/>
    <mergeCell ref="F11:I11"/>
    <mergeCell ref="F12:I12"/>
    <mergeCell ref="A12:E12"/>
    <mergeCell ref="A6:I6"/>
    <mergeCell ref="A7:I7"/>
    <mergeCell ref="F8:I8"/>
    <mergeCell ref="F10:I10"/>
    <mergeCell ref="A8:E8"/>
    <mergeCell ref="A9:I9"/>
    <mergeCell ref="A10:E10"/>
  </mergeCells>
  <printOptions/>
  <pageMargins left="0.5118110236220472" right="0.2362204724409449" top="0.984251968503937" bottom="0.984251968503937" header="0.5118110236220472" footer="0.4724409448818898"/>
  <pageSetup horizontalDpi="600" verticalDpi="600" orientation="portrait" paperSize="9" r:id="rId1"/>
  <headerFooter alignWithMargins="0">
    <oddHeader>&amp;L&amp;"Arial,Italic"&amp;9Подносилац захтјева:&amp;R&amp;"Arial,Italic"&amp;9Захтјев за одобрење цијене на прагу електране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 Ceranic</dc:creator>
  <cp:keywords/>
  <dc:description/>
  <cp:lastModifiedBy>Nada Ceranic</cp:lastModifiedBy>
  <cp:lastPrinted>2015-02-13T14:46:20Z</cp:lastPrinted>
  <dcterms:created xsi:type="dcterms:W3CDTF">2005-07-01T10:38:59Z</dcterms:created>
  <dcterms:modified xsi:type="dcterms:W3CDTF">2015-02-13T14:47:11Z</dcterms:modified>
  <cp:category/>
  <cp:version/>
  <cp:contentType/>
  <cp:contentStatus/>
</cp:coreProperties>
</file>